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高新区" sheetId="1" r:id="rId1"/>
  </sheets>
  <definedNames>
    <definedName name="_xlnm._FilterDatabase" localSheetId="0" hidden="1">高新区!$A$3:$O$33</definedName>
    <definedName name="_xlnm.Print_Titles" localSheetId="0">高新区!$3:$3</definedName>
  </definedNames>
  <calcPr calcId="144525"/>
</workbook>
</file>

<file path=xl/sharedStrings.xml><?xml version="1.0" encoding="utf-8"?>
<sst xmlns="http://schemas.openxmlformats.org/spreadsheetml/2006/main" count="393" uniqueCount="147">
  <si>
    <t>高新区2021年度巩固拓展脱贫攻坚成果同乡村振兴项目库</t>
  </si>
  <si>
    <t>序号</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</si>
  <si>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</si>
  <si>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</si>
  <si>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</si>
  <si>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</si>
  <si>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</si>
  <si>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</si>
  <si>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</si>
  <si>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</si>
  <si>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</si>
  <si>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</si>
  <si>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</si>
  <si>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</si>
  <si>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</si>
  <si>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</si>
  <si>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高新区</t>
  </si>
  <si>
    <t xml:space="preserve">    2021年瀛洲街道引驾沟村公共浴池配套项目</t>
  </si>
  <si>
    <t>产业项目</t>
  </si>
  <si>
    <t>新建</t>
  </si>
  <si>
    <t>引驾沟村</t>
  </si>
  <si>
    <t>2021年1月-12月</t>
  </si>
  <si>
    <t>瀛洲街道办事处</t>
  </si>
  <si>
    <t xml:space="preserve">    需平整地面约300平方米，铺设管道约300米，新建围墙100米左右，安装栏杆吉大门铁艺大门等配套设施</t>
  </si>
  <si>
    <t>财政专项扶贫资金</t>
  </si>
  <si>
    <t>瀛洲街道脱贫户41户128人。</t>
  </si>
  <si>
    <t xml:space="preserve">    通过实施该项目，使公共浴池项目具备经营条件</t>
  </si>
  <si>
    <t>是</t>
  </si>
  <si>
    <t xml:space="preserve">    补充完善已建成的扶贫带贫项目，使之具备经营和带贫条件</t>
  </si>
  <si>
    <t xml:space="preserve">    2021年瀛洲街道日光温室大棚配套项目</t>
  </si>
  <si>
    <t xml:space="preserve">    补全日光温室大棚建设所需的排水、硬化路、围墙等配套设施</t>
  </si>
  <si>
    <t xml:space="preserve">    通过实施该项目，使日光温室大棚项目具备经营和租赁条件</t>
  </si>
  <si>
    <t>燕家沟村</t>
  </si>
  <si>
    <t xml:space="preserve">    补全日光温室大棚建设所需的排水、硬化路等配套设施</t>
  </si>
  <si>
    <t xml:space="preserve">    2021年高新区辛店街道林果种植田园综合体（二期）
产业项目</t>
  </si>
  <si>
    <t>辛店街道</t>
  </si>
  <si>
    <t>辛店街道办事处</t>
  </si>
  <si>
    <t xml:space="preserve">    建设20个日光钢构塑料温室，占地约30亩，包括钢构塑料大棚建设等；种植精品水果约300亩，工程包括建园测绘设计、土地平整，土壤深翻改良、电力系统，高低压电路，照明系统、水利设施，输水管道、水肥一体化节水灌溉设备、道路建设，主干道，生产道、水果种苗采购种植，棚架建设、生产用房等。</t>
  </si>
  <si>
    <t xml:space="preserve">    带动村级经济发展，增加村集体经济收入，脱贫户户均年收益计5000元左右。脱贫群众对项目实施效果非常满意。</t>
  </si>
  <si>
    <t xml:space="preserve">    拓宽周边群众就业渠道，实现脱贫户增收，促进土地流转，增加集体收入 </t>
  </si>
  <si>
    <t xml:space="preserve">    2021年高新区丰李镇前窑村农业大棚设施提升项目</t>
  </si>
  <si>
    <t>前窑村</t>
  </si>
  <si>
    <t>2021年1月至2021年12月</t>
  </si>
  <si>
    <t>丰李镇人民政府</t>
  </si>
  <si>
    <t xml:space="preserve">    增加4座扶贫农业大棚保温设施，铺设4800平方米复合保温棉被，配备减速器等电动化设施。</t>
  </si>
  <si>
    <t xml:space="preserve">    提升扶贫大棚使用效益，实现全年大棚种植可持续、不间断生产。在保证提升种植农产品品质同时，便于开张农业生态观光游，增加整体扶贫项目收益。</t>
  </si>
  <si>
    <t xml:space="preserve">    2021年高新区辛店街道林果种植田园综合体（三期）产业项目</t>
  </si>
  <si>
    <t>2021年7月-12月</t>
  </si>
  <si>
    <t>辛店街道
办事处</t>
  </si>
  <si>
    <t xml:space="preserve">    占地90亩，投资900万元完成林果种植田园综合体（三期）产业项目的10座日光温室大棚和道路、冷库、管网等配套工程，</t>
  </si>
  <si>
    <t>辛店街道、丰李镇脱贫户</t>
  </si>
  <si>
    <t xml:space="preserve">    带动村级经济发展，增加村集体经济收入，丰李镇脱贫户、辛店街道脱贫户户均年收益计500元左右。</t>
  </si>
  <si>
    <t xml:space="preserve">    拓宽周边群众就业渠道，实现脱贫户增收，促进土地流转，增加集体收入</t>
  </si>
  <si>
    <t xml:space="preserve">    2021年高新区辛店街道林果种植田园综合体（四期）产业项目</t>
  </si>
  <si>
    <t>2021年7月-2022年12月</t>
  </si>
  <si>
    <t xml:space="preserve">    占地450亩，投资约3000万元完成林果种植田园综合体（四期）产业项目的34座日光温室大棚、74座阳光大棚和道路、3000吨冷库、管网等配套工程，</t>
  </si>
  <si>
    <t xml:space="preserve">    带动村级经济发展，增加村集体经济收入，丰李镇脱贫户、辛店街道脱贫户户均年收益计1800元左右。</t>
  </si>
  <si>
    <t xml:space="preserve">    2021年高新区雨露计划（职业教育补贴）</t>
  </si>
  <si>
    <t>其他产业项目</t>
  </si>
  <si>
    <t>丰李镇、辛店街道、瀛洲街道</t>
  </si>
  <si>
    <t>区城乡融合发展局</t>
  </si>
  <si>
    <t xml:space="preserve">    雨露计划职业教育补贴150人，1500元/人.一年两次。</t>
  </si>
  <si>
    <t>150人</t>
  </si>
  <si>
    <t xml:space="preserve">    为审核通过的约150名脱贫户学生带来每次1500元收益，一年两次，脱贫群众对项目实施效果非常满意。</t>
  </si>
  <si>
    <t xml:space="preserve">    通过职业教育补贴秋季1500元/人，春季1500元/人，实现带贫效果。</t>
  </si>
  <si>
    <t xml:space="preserve">    2021年高新区雨露计划（短期技能补贴）</t>
  </si>
  <si>
    <t>雨露计划短期技能培训补贴50人，2000元/人。</t>
  </si>
  <si>
    <t>50人</t>
  </si>
  <si>
    <t>为符合条件的50名人员给予每人一次性技能补贴2000元/人</t>
  </si>
  <si>
    <t>通过短期技能补贴2000/人，实现就业，达到带贫效果</t>
  </si>
  <si>
    <t>2021年小额扶贫贷款贴息款</t>
  </si>
  <si>
    <t>科技局</t>
  </si>
  <si>
    <t>按实际情况进行贴息支付</t>
  </si>
  <si>
    <t>贷款的脱贫户</t>
  </si>
  <si>
    <t>降低脱贫户贷款成本</t>
  </si>
  <si>
    <t xml:space="preserve">    2021年高新区丰李镇西军屯社区给排水改造暨道路硬化项目</t>
  </si>
  <si>
    <t>基础设施</t>
  </si>
  <si>
    <t>西军屯社区</t>
  </si>
  <si>
    <t>90天</t>
  </si>
  <si>
    <t xml:space="preserve">    给水管道（总长3500米、水表、匝阀、配件等）；污水管铺设总长350米；路面面积约为180㎡</t>
  </si>
  <si>
    <t>全社区受益</t>
  </si>
  <si>
    <t>改善社区内人居环境，方便群众生产生活</t>
  </si>
  <si>
    <t xml:space="preserve">提升人居环境，推动村经济发展 </t>
  </si>
  <si>
    <t xml:space="preserve">    2021年高新区丰李镇尹屯社区污水处理项目</t>
  </si>
  <si>
    <t>尹屯社区</t>
  </si>
  <si>
    <r>
      <t xml:space="preserve">    挖填土方、</t>
    </r>
    <r>
      <rPr>
        <sz val="10"/>
        <rFont val="Times New Roman"/>
        <charset val="134"/>
      </rPr>
      <t>DN300II</t>
    </r>
    <r>
      <rPr>
        <sz val="10"/>
        <rFont val="宋体"/>
        <charset val="134"/>
      </rPr>
      <t>级钢筋混凝土管敷设、检查井砌筑以及河底清淤等，共计</t>
    </r>
    <r>
      <rPr>
        <sz val="10"/>
        <rFont val="Times New Roman"/>
        <charset val="134"/>
      </rPr>
      <t>260</t>
    </r>
    <r>
      <rPr>
        <sz val="10"/>
        <rFont val="宋体"/>
        <charset val="134"/>
      </rPr>
      <t>米</t>
    </r>
  </si>
  <si>
    <t xml:space="preserve">    2021年高新区丰李镇丰李社区污水处理项目</t>
  </si>
  <si>
    <t>丰李社区</t>
  </si>
  <si>
    <r>
      <t xml:space="preserve">    挖填土方、</t>
    </r>
    <r>
      <rPr>
        <sz val="10"/>
        <rFont val="Times New Roman"/>
        <charset val="134"/>
      </rPr>
      <t>PVC-U</t>
    </r>
    <r>
      <rPr>
        <sz val="10"/>
        <rFont val="宋体"/>
        <charset val="134"/>
      </rPr>
      <t>双壁波纹管敷设、检查井砌筑等，共计</t>
    </r>
    <r>
      <rPr>
        <sz val="10"/>
        <rFont val="Times New Roman"/>
        <charset val="134"/>
      </rPr>
      <t>407</t>
    </r>
    <r>
      <rPr>
        <sz val="10"/>
        <rFont val="宋体"/>
        <charset val="134"/>
      </rPr>
      <t>米</t>
    </r>
  </si>
  <si>
    <t xml:space="preserve">    2021年高新区丰李镇牛屯社区污水处理项目</t>
  </si>
  <si>
    <t>牛屯社区</t>
  </si>
  <si>
    <r>
      <t xml:space="preserve">    挖填土方、</t>
    </r>
    <r>
      <rPr>
        <sz val="10"/>
        <rFont val="Times New Roman"/>
        <charset val="134"/>
      </rPr>
      <t>DN500</t>
    </r>
    <r>
      <rPr>
        <sz val="10"/>
        <rFont val="宋体"/>
        <charset val="134"/>
      </rPr>
      <t>和</t>
    </r>
    <r>
      <rPr>
        <sz val="10"/>
        <rFont val="Times New Roman"/>
        <charset val="134"/>
      </rPr>
      <t>DN300II</t>
    </r>
    <r>
      <rPr>
        <sz val="10"/>
        <rFont val="宋体"/>
        <charset val="134"/>
      </rPr>
      <t>级钢筋混凝土管敷设、</t>
    </r>
    <r>
      <rPr>
        <sz val="10"/>
        <rFont val="Times New Roman"/>
        <charset val="134"/>
      </rPr>
      <t>PE100</t>
    </r>
    <r>
      <rPr>
        <sz val="10"/>
        <rFont val="宋体"/>
        <charset val="134"/>
      </rPr>
      <t>给水管敷设、</t>
    </r>
    <r>
      <rPr>
        <sz val="10"/>
        <rFont val="Times New Roman"/>
        <charset val="134"/>
      </rPr>
      <t>PE100</t>
    </r>
    <r>
      <rPr>
        <sz val="10"/>
        <rFont val="宋体"/>
        <charset val="134"/>
      </rPr>
      <t>给水管顶管施工、</t>
    </r>
    <r>
      <rPr>
        <sz val="10"/>
        <rFont val="Times New Roman"/>
        <charset val="134"/>
      </rPr>
      <t>UPVC</t>
    </r>
    <r>
      <rPr>
        <sz val="10"/>
        <rFont val="宋体"/>
        <charset val="134"/>
      </rPr>
      <t>塑料排水管敷设、检查井砌筑、跌水井砌筑、闸槽井砌筑、沉泥井砌筑、提升井浇筑、潜水泵安装、化粪池安装等，共计</t>
    </r>
    <r>
      <rPr>
        <sz val="10"/>
        <rFont val="Times New Roman"/>
        <charset val="134"/>
      </rPr>
      <t>468</t>
    </r>
    <r>
      <rPr>
        <sz val="10"/>
        <rFont val="宋体"/>
        <charset val="134"/>
      </rPr>
      <t>米</t>
    </r>
  </si>
  <si>
    <t xml:space="preserve">    2021年高新区丰李镇东军屯村饮水工程再提升项目</t>
  </si>
  <si>
    <t>东军屯村</t>
  </si>
  <si>
    <t xml:space="preserve">    对水罐大棚进行改建，并在水罐、配电房周围建设围栏100米</t>
  </si>
  <si>
    <t>保障扶贫资金建设项目完整性，且保护群众生命安全</t>
  </si>
  <si>
    <t xml:space="preserve">    保障扶贫资金建设项目完整性，且保护群众生命安全</t>
  </si>
  <si>
    <t xml:space="preserve">    2021年高新区丰李镇东鸣鹤村生产道路硬化项目</t>
  </si>
  <si>
    <t>东鸣鹤村</t>
  </si>
  <si>
    <t xml:space="preserve">    硬化村北三条生产道路，宽3米×长300米，2.5米×长250米</t>
  </si>
  <si>
    <t>改善村内人居环境，方便群众日常出行</t>
  </si>
  <si>
    <t xml:space="preserve">    2021年高新区丰李镇东坡村甘泉河东山生产道路硬化项目</t>
  </si>
  <si>
    <t>东坡村</t>
  </si>
  <si>
    <t xml:space="preserve">    硬化路面宽3米，长度1.7公里；坡度路面拓宽路基至4米。</t>
  </si>
  <si>
    <t xml:space="preserve">    2021年高新区丰李镇西鸣鹤村道路硬化项目</t>
  </si>
  <si>
    <t>西鸣鹤村</t>
  </si>
  <si>
    <t xml:space="preserve">    东坡路硬化1200米，老官坡路硬化600米，苇园沟路硬化450米，路宽均为3米</t>
  </si>
  <si>
    <t xml:space="preserve">    2021年高新区丰李镇西军屯村道路硬化项目</t>
  </si>
  <si>
    <t>西军屯村</t>
  </si>
  <si>
    <t xml:space="preserve">    硬化道路250米，宽5米，道路两侧修葺排水渠；村北硬化路面180米，宽4米</t>
  </si>
  <si>
    <t xml:space="preserve">    2021年高新区丰李镇牛屯村道路硬化项目</t>
  </si>
  <si>
    <t>牛屯村</t>
  </si>
  <si>
    <t xml:space="preserve">    硬化7处道路共计764米，预计面积764米×4米宽=3056平方米，其中包含污水管道、检查井</t>
  </si>
  <si>
    <t xml:space="preserve">    2021年高新区丰李镇牛屯村机井灌溉项目</t>
  </si>
  <si>
    <t xml:space="preserve">    建设一眼400米深机井、井房及配套设施</t>
  </si>
  <si>
    <t xml:space="preserve">    改善村内人居环境，满足村民日常饮用及灌溉用水需求</t>
  </si>
  <si>
    <t xml:space="preserve">    通过打造一眼灌溉400米深机井，满足群众灌溉需求</t>
  </si>
  <si>
    <t xml:space="preserve">    2021年高新区丰李镇前窑村沟域经济提升生产道路硬化项目</t>
  </si>
  <si>
    <t xml:space="preserve">    硬化东坡、西沟、疙瘩沟、上下沟、大张沟等6条生产道路硬化，总计长度约4500米，计划硬化路宽2米，满足小型农机通过。</t>
  </si>
  <si>
    <t xml:space="preserve">    满足小型农业耕作机械、运输机械的通行需要，提升农业生产力水平，减轻了村民劳动强度，提高了农作物产量、质量，增加村民务农收入。</t>
  </si>
  <si>
    <t xml:space="preserve">    2021年高新区丰李镇前窑村生产机井灌溉项目</t>
  </si>
  <si>
    <t xml:space="preserve">    建设一眼400米深灌溉机井、井房及配套设施</t>
  </si>
  <si>
    <t xml:space="preserve">    提升村内生产生活用水安全性、稳定性，保障居民日益增长的生产生活用水需求</t>
  </si>
  <si>
    <t xml:space="preserve">    2021年高新区柳行六组机井配套新建管网工程</t>
  </si>
  <si>
    <t>柳行村</t>
  </si>
  <si>
    <t xml:space="preserve">    机井配套及管网建设</t>
  </si>
  <si>
    <t xml:space="preserve">    改善基础设施建设，提升生产生活条件，改善人居环境，促进村级经济发展</t>
  </si>
  <si>
    <t>项目属于基建项目，进一步提升村基础设施水平</t>
  </si>
  <si>
    <t xml:space="preserve">    2021年高新区昌沟村道路扩宽项目</t>
  </si>
  <si>
    <t>昌沟村</t>
  </si>
  <si>
    <t xml:space="preserve">    计划新建路宽2.3米，路长430米的道路</t>
  </si>
  <si>
    <t xml:space="preserve">    2021年高新区史家沟村户户通项目</t>
  </si>
  <si>
    <t>史家沟村</t>
  </si>
  <si>
    <t xml:space="preserve">    计划硬化3组、5组、8组共约150米的通户道路，路宽3米。</t>
  </si>
  <si>
    <t xml:space="preserve">    2021年瀛洲街道引驾沟村通组通户道路硬化项目</t>
  </si>
  <si>
    <t xml:space="preserve">    硬化引驾沟社区4组到6组之间的约1公里通组通户道路，道路路面设计宽4.5米，路肩5.5米。</t>
  </si>
  <si>
    <t>引驾沟村群众收益</t>
  </si>
  <si>
    <t xml:space="preserve">    通过项目的实施，解决村民出行和田间生产运输问题</t>
  </si>
  <si>
    <t xml:space="preserve">    项目属于基建项目，进一步提升村基础设施水平，完善村内路网。</t>
  </si>
  <si>
    <t xml:space="preserve">    2021年瀛洲街道马营社区安全饮水提升机井项目</t>
  </si>
  <si>
    <t>马营社区</t>
  </si>
  <si>
    <t xml:space="preserve">    在马营社区新打深约500米机井一眼，安装水泵、50吨无塔供水器、900米供水管网等</t>
  </si>
  <si>
    <t xml:space="preserve">    通过实施该项目，解决马营社区群众吃水水源问题</t>
  </si>
  <si>
    <t>基建项目，社区群众受益</t>
  </si>
  <si>
    <t xml:space="preserve">    2021年瀛洲街道马营社区安全饮水提升管网项目</t>
  </si>
  <si>
    <t>为马营社区安装安全饮水入户管网等</t>
  </si>
  <si>
    <t xml:space="preserve">    通过实施该项目，解决马营社区群众吃水水源入户问题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</si>
</sst>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2"/>
      <name val="宋体"/>
      <charset val="134"/>
    </font>
    <font>
      <sz val="10"/>
      <name val="黑体"/>
      <charset val="134"/>
    </font>
    <font>
      <sz val="10"/>
      <name val="宋体"/>
      <charset val="134"/>
    </font>
    <font>
      <sz val="18"/>
      <name val="方正小标宋简体"/>
      <charset val="134"/>
    </font>
    <font>
      <sz val="18"/>
      <name val="宋体"/>
      <charset val="134"/>
    </font>
    <font>
      <sz val="10"/>
      <color theme="1"/>
      <name val="黑体"/>
      <charset val="134"/>
    </font>
    <font>
      <sz val="10"/>
      <name val="宋体"/>
      <charset val="134"/>
      <scheme val="minor"/>
    </font>
    <font>
      <sz val="10"/>
      <color theme="1"/>
      <name val="宋体"/>
      <charset val="134"/>
    </font>
    <font>
      <sz val="11"/>
      <color theme="0"/>
      <name val="宋体"/>
      <charset val="0"/>
      <scheme val="minor"/>
    </font>
    <font>
      <b/>
      <sz val="11"/>
      <color theme="3"/>
      <name val="宋体"/>
      <charset val="134"/>
      <scheme val="minor"/>
    </font>
    <font>
      <sz val="11"/>
      <color theme="1"/>
      <name val="宋体"/>
      <charset val="134"/>
      <scheme val="minor"/>
    </font>
    <font>
      <i/>
      <sz val="11"/>
      <color rgb="FF7F7F7F"/>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u/>
      <sz val="11"/>
      <color rgb="FF0000FF"/>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0"/>
      <name val="Times New Roman"/>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11" borderId="0" applyNumberFormat="0" applyBorder="0" applyAlignment="0" applyProtection="0">
      <alignment vertical="center"/>
    </xf>
    <xf numFmtId="0" fontId="15" fillId="13"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2"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8" fillId="15"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8" borderId="5" applyNumberFormat="0" applyFont="0" applyAlignment="0" applyProtection="0">
      <alignment vertical="center"/>
    </xf>
    <xf numFmtId="0" fontId="8" fillId="9" borderId="0" applyNumberFormat="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8" fillId="5" borderId="0" applyNumberFormat="0" applyBorder="0" applyAlignment="0" applyProtection="0">
      <alignment vertical="center"/>
    </xf>
    <xf numFmtId="0" fontId="9" fillId="0" borderId="2" applyNumberFormat="0" applyFill="0" applyAlignment="0" applyProtection="0">
      <alignment vertical="center"/>
    </xf>
    <xf numFmtId="0" fontId="8" fillId="4" borderId="0" applyNumberFormat="0" applyBorder="0" applyAlignment="0" applyProtection="0">
      <alignment vertical="center"/>
    </xf>
    <xf numFmtId="0" fontId="23" fillId="22" borderId="7" applyNumberFormat="0" applyAlignment="0" applyProtection="0">
      <alignment vertical="center"/>
    </xf>
    <xf numFmtId="0" fontId="24" fillId="22" borderId="4" applyNumberFormat="0" applyAlignment="0" applyProtection="0">
      <alignment vertical="center"/>
    </xf>
    <xf numFmtId="0" fontId="26" fillId="26" borderId="8" applyNumberFormat="0" applyAlignment="0" applyProtection="0">
      <alignment vertical="center"/>
    </xf>
    <xf numFmtId="0" fontId="12" fillId="25" borderId="0" applyNumberFormat="0" applyBorder="0" applyAlignment="0" applyProtection="0">
      <alignment vertical="center"/>
    </xf>
    <xf numFmtId="0" fontId="8" fillId="24" borderId="0" applyNumberFormat="0" applyBorder="0" applyAlignment="0" applyProtection="0">
      <alignment vertical="center"/>
    </xf>
    <xf numFmtId="0" fontId="13" fillId="0" borderId="3" applyNumberFormat="0" applyFill="0" applyAlignment="0" applyProtection="0">
      <alignment vertical="center"/>
    </xf>
    <xf numFmtId="0" fontId="27" fillId="0" borderId="9" applyNumberFormat="0" applyFill="0" applyAlignment="0" applyProtection="0">
      <alignment vertical="center"/>
    </xf>
    <xf numFmtId="0" fontId="20" fillId="19" borderId="0" applyNumberFormat="0" applyBorder="0" applyAlignment="0" applyProtection="0">
      <alignment vertical="center"/>
    </xf>
    <xf numFmtId="0" fontId="25" fillId="23" borderId="0" applyNumberFormat="0" applyBorder="0" applyAlignment="0" applyProtection="0">
      <alignment vertical="center"/>
    </xf>
    <xf numFmtId="0" fontId="12" fillId="8" borderId="0" applyNumberFormat="0" applyBorder="0" applyAlignment="0" applyProtection="0">
      <alignment vertical="center"/>
    </xf>
    <xf numFmtId="0" fontId="8" fillId="27" borderId="0" applyNumberFormat="0" applyBorder="0" applyAlignment="0" applyProtection="0">
      <alignment vertical="center"/>
    </xf>
    <xf numFmtId="0" fontId="12" fillId="7"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1" borderId="0" applyNumberFormat="0" applyBorder="0" applyAlignment="0" applyProtection="0">
      <alignment vertical="center"/>
    </xf>
    <xf numFmtId="0" fontId="8" fillId="20" borderId="0" applyNumberFormat="0" applyBorder="0" applyAlignment="0" applyProtection="0">
      <alignment vertical="center"/>
    </xf>
    <xf numFmtId="0" fontId="8" fillId="14" borderId="0" applyNumberFormat="0" applyBorder="0" applyAlignment="0" applyProtection="0">
      <alignment vertical="center"/>
    </xf>
    <xf numFmtId="0" fontId="12" fillId="17" borderId="0" applyNumberFormat="0" applyBorder="0" applyAlignment="0" applyProtection="0">
      <alignment vertical="center"/>
    </xf>
    <xf numFmtId="0" fontId="12" fillId="30" borderId="0" applyNumberFormat="0" applyBorder="0" applyAlignment="0" applyProtection="0">
      <alignment vertical="center"/>
    </xf>
    <xf numFmtId="0" fontId="8" fillId="33" borderId="0" applyNumberFormat="0" applyBorder="0" applyAlignment="0" applyProtection="0">
      <alignment vertical="center"/>
    </xf>
    <xf numFmtId="0" fontId="12" fillId="34"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12" fillId="32" borderId="0" applyNumberFormat="0" applyBorder="0" applyAlignment="0" applyProtection="0">
      <alignment vertical="center"/>
    </xf>
    <xf numFmtId="0" fontId="8" fillId="31"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2" fillId="0" borderId="0" xfId="0" applyFont="1" applyFill="1">
      <alignment vertical="center"/>
    </xf>
    <xf numFmtId="0" fontId="0" fillId="0" borderId="0" xfId="0" applyFont="1" applyFill="1">
      <alignment vertical="center"/>
    </xf>
    <xf numFmtId="0" fontId="2" fillId="0" borderId="0" xfId="0" applyFont="1">
      <alignment vertical="center"/>
    </xf>
    <xf numFmtId="0" fontId="2" fillId="2" borderId="0" xfId="0" applyFont="1" applyFill="1">
      <alignment vertical="center"/>
    </xf>
    <xf numFmtId="0" fontId="3" fillId="0" borderId="0" xfId="0" applyFont="1" applyAlignment="1">
      <alignment horizontal="center" vertical="center"/>
    </xf>
    <xf numFmtId="0" fontId="4" fillId="0" borderId="0" xfId="0" applyFont="1">
      <alignment vertical="center"/>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lignment vertical="center"/>
    </xf>
    <xf numFmtId="0" fontId="3" fillId="3" borderId="0" xfId="0" applyFont="1" applyFill="1" applyAlignment="1">
      <alignment horizontal="center" vertical="center"/>
    </xf>
    <xf numFmtId="0" fontId="4" fillId="2" borderId="0" xfId="0" applyFont="1" applyFill="1">
      <alignment vertical="center"/>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7"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topLeftCell="B1" workbookViewId="0">
      <selection activeCell="O25" sqref="O25"/>
    </sheetView>
  </sheetViews>
  <sheetFormatPr defaultColWidth="9" defaultRowHeight="12"/>
  <cols>
    <col min="1" max="1" width="6" style="5" customWidth="1"/>
    <col min="2" max="2" width="7.1" style="5" customWidth="1"/>
    <col min="3" max="3" width="22.2" style="5" customWidth="1"/>
    <col min="4" max="4" width="9" style="5"/>
    <col min="5" max="5" width="8.4" style="5" customWidth="1"/>
    <col min="6" max="6" width="9" style="5"/>
    <col min="7" max="7" width="10.25" style="5" customWidth="1"/>
    <col min="8" max="8" width="9.9" style="5" customWidth="1"/>
    <col min="9" max="9" width="36" style="6" customWidth="1"/>
    <col min="10" max="11" width="8.4" style="5" customWidth="1"/>
    <col min="12" max="12" width="9" style="5"/>
    <col min="13" max="13" width="28.875" style="6" customWidth="1"/>
    <col min="14" max="14" width="6.2" style="5" customWidth="1"/>
    <col min="15" max="15" width="35.25" style="5" customWidth="1"/>
    <col min="16" max="16" width="7.9" style="5" customWidth="1"/>
    <col min="17" max="17" width="14.2" style="5" customWidth="1"/>
    <col min="18" max="16384" width="9" style="5"/>
  </cols>
  <sheetData>
    <row r="1" ht="24" spans="1:15">
      <c r="A1" s="7" t="s">
        <v>0</v>
      </c>
      <c r="B1" s="7"/>
      <c r="C1" s="7"/>
      <c r="D1" s="7"/>
      <c r="E1" s="7"/>
      <c r="F1" s="7"/>
      <c r="G1" s="7"/>
      <c r="H1" s="7"/>
      <c r="I1" s="19"/>
      <c r="J1" s="7"/>
      <c r="K1" s="7"/>
      <c r="L1" s="7"/>
      <c r="M1" s="19"/>
      <c r="N1" s="7"/>
      <c r="O1" s="7"/>
    </row>
    <row r="2" ht="13.5" customHeight="1" spans="1:15">
      <c r="A2" s="8"/>
      <c r="B2" s="8"/>
      <c r="C2" s="8"/>
      <c r="D2" s="8"/>
      <c r="E2" s="8"/>
      <c r="F2" s="8"/>
      <c r="G2" s="8"/>
      <c r="H2" s="8"/>
      <c r="I2" s="20"/>
      <c r="J2" s="8"/>
      <c r="K2" s="21"/>
      <c r="L2" s="8"/>
      <c r="M2" s="20"/>
      <c r="N2" s="8"/>
      <c r="O2" s="8"/>
    </row>
    <row r="3" s="1" customFormat="1" ht="24" spans="1:15">
      <c r="A3" s="9" t="s">
        <v>1</v>
      </c>
      <c r="B3" s="9" t="s">
        <v>2</v>
      </c>
      <c r="C3" s="9" t="s">
        <v>3</v>
      </c>
      <c r="D3" s="9" t="s">
        <v>4</v>
      </c>
      <c r="E3" s="9" t="s">
        <v>5</v>
      </c>
      <c r="F3" s="9" t="s">
        <v>6</v>
      </c>
      <c r="G3" s="9" t="s">
        <v>7</v>
      </c>
      <c r="H3" s="9" t="s">
        <v>8</v>
      </c>
      <c r="I3" s="22" t="s">
        <v>9</v>
      </c>
      <c r="J3" s="9" t="s">
        <v>10</v>
      </c>
      <c r="K3" s="9" t="s">
        <v>11</v>
      </c>
      <c r="L3" s="9" t="s">
        <v>12</v>
      </c>
      <c r="M3" s="22" t="s">
        <v>13</v>
      </c>
      <c r="N3" s="9" t="s">
        <v>14</v>
      </c>
      <c r="O3" s="9" t="s">
        <v>15</v>
      </c>
    </row>
    <row r="4" s="2" customFormat="1" ht="43" customHeight="1" spans="1:15">
      <c r="A4" s="10">
        <v>1</v>
      </c>
      <c r="B4" s="10" t="s">
        <v>16</v>
      </c>
      <c r="C4" s="11" t="s">
        <v>17</v>
      </c>
      <c r="D4" s="10" t="s">
        <v>18</v>
      </c>
      <c r="E4" s="10" t="s">
        <v>19</v>
      </c>
      <c r="F4" s="10" t="s">
        <v>20</v>
      </c>
      <c r="G4" s="10" t="s">
        <v>21</v>
      </c>
      <c r="H4" s="10" t="s">
        <v>22</v>
      </c>
      <c r="I4" s="11" t="s">
        <v>23</v>
      </c>
      <c r="J4" s="10">
        <v>30</v>
      </c>
      <c r="K4" s="10" t="s">
        <v>24</v>
      </c>
      <c r="L4" s="10" t="s">
        <v>25</v>
      </c>
      <c r="M4" s="11" t="s">
        <v>26</v>
      </c>
      <c r="N4" s="10" t="s">
        <v>27</v>
      </c>
      <c r="O4" s="11" t="s">
        <v>28</v>
      </c>
    </row>
    <row r="5" s="2" customFormat="1" ht="43" customHeight="1" spans="1:15">
      <c r="A5" s="10">
        <v>2</v>
      </c>
      <c r="B5" s="10" t="s">
        <v>16</v>
      </c>
      <c r="C5" s="11" t="s">
        <v>29</v>
      </c>
      <c r="D5" s="10" t="s">
        <v>18</v>
      </c>
      <c r="E5" s="10" t="s">
        <v>19</v>
      </c>
      <c r="F5" s="10" t="s">
        <v>20</v>
      </c>
      <c r="G5" s="10" t="s">
        <v>21</v>
      </c>
      <c r="H5" s="10" t="s">
        <v>22</v>
      </c>
      <c r="I5" s="11" t="s">
        <v>30</v>
      </c>
      <c r="J5" s="10">
        <v>40</v>
      </c>
      <c r="K5" s="10" t="s">
        <v>24</v>
      </c>
      <c r="L5" s="10" t="s">
        <v>25</v>
      </c>
      <c r="M5" s="11" t="s">
        <v>31</v>
      </c>
      <c r="N5" s="10" t="s">
        <v>27</v>
      </c>
      <c r="O5" s="11" t="s">
        <v>28</v>
      </c>
    </row>
    <row r="6" s="2" customFormat="1" ht="43" customHeight="1" spans="1:15">
      <c r="A6" s="10">
        <v>3</v>
      </c>
      <c r="B6" s="10" t="s">
        <v>16</v>
      </c>
      <c r="C6" s="11" t="s">
        <v>29</v>
      </c>
      <c r="D6" s="10" t="s">
        <v>18</v>
      </c>
      <c r="E6" s="10" t="s">
        <v>19</v>
      </c>
      <c r="F6" s="10" t="s">
        <v>32</v>
      </c>
      <c r="G6" s="10" t="s">
        <v>21</v>
      </c>
      <c r="H6" s="10" t="s">
        <v>22</v>
      </c>
      <c r="I6" s="11" t="s">
        <v>33</v>
      </c>
      <c r="J6" s="10">
        <v>22</v>
      </c>
      <c r="K6" s="10" t="s">
        <v>24</v>
      </c>
      <c r="L6" s="10" t="s">
        <v>25</v>
      </c>
      <c r="M6" s="11" t="s">
        <v>31</v>
      </c>
      <c r="N6" s="10" t="s">
        <v>27</v>
      </c>
      <c r="O6" s="11" t="s">
        <v>28</v>
      </c>
    </row>
    <row r="7" s="2" customFormat="1" ht="93" customHeight="1" spans="1:15">
      <c r="A7" s="10">
        <v>4</v>
      </c>
      <c r="B7" s="10" t="s">
        <v>16</v>
      </c>
      <c r="C7" s="11" t="s">
        <v>34</v>
      </c>
      <c r="D7" s="10" t="s">
        <v>18</v>
      </c>
      <c r="E7" s="10" t="s">
        <v>19</v>
      </c>
      <c r="F7" s="10" t="s">
        <v>35</v>
      </c>
      <c r="G7" s="10" t="s">
        <v>21</v>
      </c>
      <c r="H7" s="10" t="s">
        <v>36</v>
      </c>
      <c r="I7" s="11" t="s">
        <v>37</v>
      </c>
      <c r="J7" s="10">
        <v>520</v>
      </c>
      <c r="K7" s="10" t="s">
        <v>24</v>
      </c>
      <c r="L7" s="10" t="s">
        <v>35</v>
      </c>
      <c r="M7" s="11" t="s">
        <v>38</v>
      </c>
      <c r="N7" s="10" t="s">
        <v>27</v>
      </c>
      <c r="O7" s="11" t="s">
        <v>39</v>
      </c>
    </row>
    <row r="8" s="2" customFormat="1" ht="60" customHeight="1" spans="1:15">
      <c r="A8" s="10">
        <v>5</v>
      </c>
      <c r="B8" s="10" t="s">
        <v>16</v>
      </c>
      <c r="C8" s="12" t="s">
        <v>40</v>
      </c>
      <c r="D8" s="10" t="s">
        <v>18</v>
      </c>
      <c r="E8" s="13" t="s">
        <v>19</v>
      </c>
      <c r="F8" s="13" t="s">
        <v>41</v>
      </c>
      <c r="G8" s="10" t="s">
        <v>42</v>
      </c>
      <c r="H8" s="10" t="s">
        <v>43</v>
      </c>
      <c r="I8" s="11" t="s">
        <v>44</v>
      </c>
      <c r="J8" s="13">
        <v>28</v>
      </c>
      <c r="K8" s="10" t="s">
        <v>24</v>
      </c>
      <c r="L8" s="10" t="s">
        <v>41</v>
      </c>
      <c r="M8" s="11" t="s">
        <v>45</v>
      </c>
      <c r="N8" s="13" t="s">
        <v>27</v>
      </c>
      <c r="O8" s="11" t="s">
        <v>45</v>
      </c>
    </row>
    <row r="9" s="2" customFormat="1" ht="60" customHeight="1" spans="1:15">
      <c r="A9" s="10">
        <v>6</v>
      </c>
      <c r="B9" s="14" t="s">
        <v>16</v>
      </c>
      <c r="C9" s="12" t="s">
        <v>46</v>
      </c>
      <c r="D9" s="14" t="s">
        <v>18</v>
      </c>
      <c r="E9" s="14" t="s">
        <v>19</v>
      </c>
      <c r="F9" s="14" t="s">
        <v>35</v>
      </c>
      <c r="G9" s="14" t="s">
        <v>47</v>
      </c>
      <c r="H9" s="14" t="s">
        <v>48</v>
      </c>
      <c r="I9" s="12" t="s">
        <v>49</v>
      </c>
      <c r="J9" s="14">
        <v>900</v>
      </c>
      <c r="K9" s="14" t="s">
        <v>24</v>
      </c>
      <c r="L9" s="14" t="s">
        <v>50</v>
      </c>
      <c r="M9" s="12" t="s">
        <v>51</v>
      </c>
      <c r="N9" s="14" t="s">
        <v>27</v>
      </c>
      <c r="O9" s="12" t="s">
        <v>52</v>
      </c>
    </row>
    <row r="10" s="3" customFormat="1" ht="60" customHeight="1" spans="1:15">
      <c r="A10" s="15">
        <v>7</v>
      </c>
      <c r="B10" s="14" t="s">
        <v>16</v>
      </c>
      <c r="C10" s="12" t="s">
        <v>53</v>
      </c>
      <c r="D10" s="14" t="s">
        <v>18</v>
      </c>
      <c r="E10" s="14" t="s">
        <v>19</v>
      </c>
      <c r="F10" s="14" t="s">
        <v>35</v>
      </c>
      <c r="G10" s="14" t="s">
        <v>54</v>
      </c>
      <c r="H10" s="14" t="s">
        <v>48</v>
      </c>
      <c r="I10" s="12" t="s">
        <v>55</v>
      </c>
      <c r="J10" s="14">
        <v>1100</v>
      </c>
      <c r="K10" s="14" t="s">
        <v>24</v>
      </c>
      <c r="L10" s="14" t="s">
        <v>50</v>
      </c>
      <c r="M10" s="12" t="s">
        <v>56</v>
      </c>
      <c r="N10" s="14" t="s">
        <v>27</v>
      </c>
      <c r="O10" s="12" t="s">
        <v>52</v>
      </c>
    </row>
    <row r="11" s="4" customFormat="1" ht="43" customHeight="1" spans="1:15">
      <c r="A11" s="10">
        <v>8</v>
      </c>
      <c r="B11" s="10" t="s">
        <v>16</v>
      </c>
      <c r="C11" s="11" t="s">
        <v>57</v>
      </c>
      <c r="D11" s="10" t="s">
        <v>58</v>
      </c>
      <c r="E11" s="10" t="s">
        <v>19</v>
      </c>
      <c r="F11" s="10" t="s">
        <v>59</v>
      </c>
      <c r="G11" s="10" t="s">
        <v>21</v>
      </c>
      <c r="H11" s="10" t="s">
        <v>60</v>
      </c>
      <c r="I11" s="11" t="s">
        <v>61</v>
      </c>
      <c r="J11" s="10">
        <v>37.5</v>
      </c>
      <c r="K11" s="10" t="s">
        <v>24</v>
      </c>
      <c r="L11" s="10" t="s">
        <v>62</v>
      </c>
      <c r="M11" s="11" t="s">
        <v>63</v>
      </c>
      <c r="N11" s="10" t="s">
        <v>27</v>
      </c>
      <c r="O11" s="11" t="s">
        <v>64</v>
      </c>
    </row>
    <row r="12" s="4" customFormat="1" ht="43" customHeight="1" spans="1:15">
      <c r="A12" s="10">
        <v>9</v>
      </c>
      <c r="B12" s="10" t="s">
        <v>16</v>
      </c>
      <c r="C12" s="11" t="s">
        <v>65</v>
      </c>
      <c r="D12" s="10" t="s">
        <v>58</v>
      </c>
      <c r="E12" s="10" t="s">
        <v>19</v>
      </c>
      <c r="F12" s="10" t="s">
        <v>59</v>
      </c>
      <c r="G12" s="10" t="s">
        <v>21</v>
      </c>
      <c r="H12" s="10" t="s">
        <v>60</v>
      </c>
      <c r="I12" s="11" t="s">
        <v>66</v>
      </c>
      <c r="J12" s="10">
        <v>17.5</v>
      </c>
      <c r="K12" s="10" t="s">
        <v>24</v>
      </c>
      <c r="L12" s="10" t="s">
        <v>67</v>
      </c>
      <c r="M12" s="11" t="s">
        <v>68</v>
      </c>
      <c r="N12" s="10" t="s">
        <v>27</v>
      </c>
      <c r="O12" s="11" t="s">
        <v>69</v>
      </c>
    </row>
    <row r="13" s="4" customFormat="1" ht="43" customHeight="1" spans="1:15">
      <c r="A13" s="10">
        <v>10</v>
      </c>
      <c r="B13" s="10" t="s">
        <v>16</v>
      </c>
      <c r="C13" s="10" t="s">
        <v>70</v>
      </c>
      <c r="D13" s="10" t="s">
        <v>58</v>
      </c>
      <c r="E13" s="10" t="s">
        <v>19</v>
      </c>
      <c r="F13" s="10" t="s">
        <v>16</v>
      </c>
      <c r="G13" s="10" t="s">
        <v>21</v>
      </c>
      <c r="H13" s="10" t="s">
        <v>71</v>
      </c>
      <c r="I13" s="10" t="s">
        <v>72</v>
      </c>
      <c r="J13" s="10">
        <v>32.5</v>
      </c>
      <c r="K13" s="10" t="s">
        <v>24</v>
      </c>
      <c r="L13" s="10" t="s">
        <v>73</v>
      </c>
      <c r="M13" s="11" t="s">
        <v>74</v>
      </c>
      <c r="N13" s="10" t="s">
        <v>27</v>
      </c>
      <c r="O13" s="10" t="s">
        <v>74</v>
      </c>
    </row>
    <row r="14" s="2" customFormat="1" ht="43" customHeight="1" spans="1:15">
      <c r="A14" s="10">
        <v>11</v>
      </c>
      <c r="B14" s="10" t="s">
        <v>16</v>
      </c>
      <c r="C14" s="12" t="s">
        <v>75</v>
      </c>
      <c r="D14" s="10" t="s">
        <v>76</v>
      </c>
      <c r="E14" s="10" t="s">
        <v>19</v>
      </c>
      <c r="F14" s="14" t="s">
        <v>77</v>
      </c>
      <c r="G14" s="10" t="s">
        <v>78</v>
      </c>
      <c r="H14" s="10" t="s">
        <v>43</v>
      </c>
      <c r="I14" s="12" t="s">
        <v>79</v>
      </c>
      <c r="J14" s="14">
        <v>60</v>
      </c>
      <c r="K14" s="10" t="s">
        <v>24</v>
      </c>
      <c r="L14" s="10" t="s">
        <v>80</v>
      </c>
      <c r="M14" s="14" t="s">
        <v>81</v>
      </c>
      <c r="N14" s="10" t="s">
        <v>27</v>
      </c>
      <c r="O14" s="10" t="s">
        <v>82</v>
      </c>
    </row>
    <row r="15" s="3" customFormat="1" ht="43" customHeight="1" spans="1:15">
      <c r="A15" s="15">
        <v>12</v>
      </c>
      <c r="B15" s="15" t="s">
        <v>16</v>
      </c>
      <c r="C15" s="16" t="s">
        <v>83</v>
      </c>
      <c r="D15" s="15" t="s">
        <v>76</v>
      </c>
      <c r="E15" s="15" t="s">
        <v>19</v>
      </c>
      <c r="F15" s="17" t="s">
        <v>84</v>
      </c>
      <c r="G15" s="15" t="s">
        <v>78</v>
      </c>
      <c r="H15" s="10" t="s">
        <v>43</v>
      </c>
      <c r="I15" s="16" t="s">
        <v>85</v>
      </c>
      <c r="J15" s="17">
        <v>40</v>
      </c>
      <c r="K15" s="15" t="s">
        <v>24</v>
      </c>
      <c r="L15" s="15" t="s">
        <v>80</v>
      </c>
      <c r="M15" s="14" t="s">
        <v>81</v>
      </c>
      <c r="N15" s="15" t="s">
        <v>27</v>
      </c>
      <c r="O15" s="10" t="s">
        <v>82</v>
      </c>
    </row>
    <row r="16" s="2" customFormat="1" ht="43" customHeight="1" spans="1:15">
      <c r="A16" s="10">
        <v>13</v>
      </c>
      <c r="B16" s="10" t="s">
        <v>16</v>
      </c>
      <c r="C16" s="12" t="s">
        <v>86</v>
      </c>
      <c r="D16" s="10" t="s">
        <v>76</v>
      </c>
      <c r="E16" s="10" t="s">
        <v>19</v>
      </c>
      <c r="F16" s="14" t="s">
        <v>87</v>
      </c>
      <c r="G16" s="10" t="s">
        <v>78</v>
      </c>
      <c r="H16" s="10" t="s">
        <v>43</v>
      </c>
      <c r="I16" s="12" t="s">
        <v>88</v>
      </c>
      <c r="J16" s="14">
        <v>16</v>
      </c>
      <c r="K16" s="10" t="s">
        <v>24</v>
      </c>
      <c r="L16" s="10" t="s">
        <v>80</v>
      </c>
      <c r="M16" s="14" t="s">
        <v>81</v>
      </c>
      <c r="N16" s="10" t="s">
        <v>27</v>
      </c>
      <c r="O16" s="10" t="s">
        <v>82</v>
      </c>
    </row>
    <row r="17" s="2" customFormat="1" ht="43" customHeight="1" spans="1:15">
      <c r="A17" s="10">
        <v>14</v>
      </c>
      <c r="B17" s="10" t="s">
        <v>16</v>
      </c>
      <c r="C17" s="12" t="s">
        <v>89</v>
      </c>
      <c r="D17" s="10" t="s">
        <v>76</v>
      </c>
      <c r="E17" s="10" t="s">
        <v>19</v>
      </c>
      <c r="F17" s="14" t="s">
        <v>90</v>
      </c>
      <c r="G17" s="10" t="s">
        <v>78</v>
      </c>
      <c r="H17" s="10" t="s">
        <v>43</v>
      </c>
      <c r="I17" s="12" t="s">
        <v>91</v>
      </c>
      <c r="J17" s="10">
        <v>38</v>
      </c>
      <c r="K17" s="10" t="s">
        <v>24</v>
      </c>
      <c r="L17" s="10" t="s">
        <v>80</v>
      </c>
      <c r="M17" s="14" t="s">
        <v>81</v>
      </c>
      <c r="N17" s="10" t="s">
        <v>27</v>
      </c>
      <c r="O17" s="10" t="s">
        <v>82</v>
      </c>
    </row>
    <row r="18" s="2" customFormat="1" ht="43" customHeight="1" spans="1:15">
      <c r="A18" s="10">
        <v>15</v>
      </c>
      <c r="B18" s="10" t="s">
        <v>16</v>
      </c>
      <c r="C18" s="12" t="s">
        <v>92</v>
      </c>
      <c r="D18" s="10" t="s">
        <v>76</v>
      </c>
      <c r="E18" s="10" t="s">
        <v>19</v>
      </c>
      <c r="F18" s="10" t="s">
        <v>93</v>
      </c>
      <c r="G18" s="10" t="s">
        <v>42</v>
      </c>
      <c r="H18" s="10" t="s">
        <v>43</v>
      </c>
      <c r="I18" s="12" t="s">
        <v>94</v>
      </c>
      <c r="J18" s="10">
        <v>10</v>
      </c>
      <c r="K18" s="10" t="s">
        <v>24</v>
      </c>
      <c r="L18" s="10" t="s">
        <v>93</v>
      </c>
      <c r="M18" s="11" t="s">
        <v>95</v>
      </c>
      <c r="N18" s="10" t="s">
        <v>27</v>
      </c>
      <c r="O18" s="11" t="s">
        <v>96</v>
      </c>
    </row>
    <row r="19" s="2" customFormat="1" ht="43" customHeight="1" spans="1:15">
      <c r="A19" s="10">
        <v>16</v>
      </c>
      <c r="B19" s="14" t="s">
        <v>16</v>
      </c>
      <c r="C19" s="12" t="s">
        <v>97</v>
      </c>
      <c r="D19" s="10" t="s">
        <v>76</v>
      </c>
      <c r="E19" s="14" t="s">
        <v>19</v>
      </c>
      <c r="F19" s="14" t="s">
        <v>98</v>
      </c>
      <c r="G19" s="10" t="s">
        <v>42</v>
      </c>
      <c r="H19" s="10" t="s">
        <v>43</v>
      </c>
      <c r="I19" s="12" t="s">
        <v>99</v>
      </c>
      <c r="J19" s="14">
        <v>20</v>
      </c>
      <c r="K19" s="10" t="s">
        <v>24</v>
      </c>
      <c r="L19" s="14" t="s">
        <v>98</v>
      </c>
      <c r="M19" s="12" t="s">
        <v>100</v>
      </c>
      <c r="N19" s="10" t="s">
        <v>27</v>
      </c>
      <c r="O19" s="10" t="s">
        <v>82</v>
      </c>
    </row>
    <row r="20" s="2" customFormat="1" ht="43" customHeight="1" spans="1:15">
      <c r="A20" s="10">
        <v>17</v>
      </c>
      <c r="B20" s="10" t="s">
        <v>16</v>
      </c>
      <c r="C20" s="12" t="s">
        <v>101</v>
      </c>
      <c r="D20" s="10" t="s">
        <v>76</v>
      </c>
      <c r="E20" s="10" t="s">
        <v>19</v>
      </c>
      <c r="F20" s="10" t="s">
        <v>102</v>
      </c>
      <c r="G20" s="10" t="s">
        <v>42</v>
      </c>
      <c r="H20" s="10" t="s">
        <v>43</v>
      </c>
      <c r="I20" s="12" t="s">
        <v>103</v>
      </c>
      <c r="J20" s="10">
        <v>91</v>
      </c>
      <c r="K20" s="10" t="s">
        <v>24</v>
      </c>
      <c r="L20" s="10" t="s">
        <v>102</v>
      </c>
      <c r="M20" s="12" t="s">
        <v>100</v>
      </c>
      <c r="N20" s="10" t="s">
        <v>27</v>
      </c>
      <c r="O20" s="10" t="s">
        <v>82</v>
      </c>
    </row>
    <row r="21" s="2" customFormat="1" ht="43" customHeight="1" spans="1:15">
      <c r="A21" s="10">
        <v>18</v>
      </c>
      <c r="B21" s="10" t="s">
        <v>16</v>
      </c>
      <c r="C21" s="12" t="s">
        <v>104</v>
      </c>
      <c r="D21" s="10" t="s">
        <v>76</v>
      </c>
      <c r="E21" s="10" t="s">
        <v>19</v>
      </c>
      <c r="F21" s="10" t="s">
        <v>105</v>
      </c>
      <c r="G21" s="10" t="s">
        <v>42</v>
      </c>
      <c r="H21" s="10" t="s">
        <v>43</v>
      </c>
      <c r="I21" s="12" t="s">
        <v>106</v>
      </c>
      <c r="J21" s="10">
        <v>98</v>
      </c>
      <c r="K21" s="10" t="s">
        <v>24</v>
      </c>
      <c r="L21" s="10" t="s">
        <v>105</v>
      </c>
      <c r="M21" s="12" t="s">
        <v>100</v>
      </c>
      <c r="N21" s="10" t="s">
        <v>27</v>
      </c>
      <c r="O21" s="10" t="s">
        <v>82</v>
      </c>
    </row>
    <row r="22" s="2" customFormat="1" ht="43" customHeight="1" spans="1:15">
      <c r="A22" s="10">
        <v>19</v>
      </c>
      <c r="B22" s="10" t="s">
        <v>16</v>
      </c>
      <c r="C22" s="12" t="s">
        <v>107</v>
      </c>
      <c r="D22" s="10" t="s">
        <v>76</v>
      </c>
      <c r="E22" s="10" t="s">
        <v>19</v>
      </c>
      <c r="F22" s="10" t="s">
        <v>108</v>
      </c>
      <c r="G22" s="10" t="s">
        <v>42</v>
      </c>
      <c r="H22" s="10" t="s">
        <v>43</v>
      </c>
      <c r="I22" s="12" t="s">
        <v>109</v>
      </c>
      <c r="J22" s="14">
        <v>86.72</v>
      </c>
      <c r="K22" s="10" t="s">
        <v>24</v>
      </c>
      <c r="L22" s="10" t="s">
        <v>108</v>
      </c>
      <c r="M22" s="12" t="s">
        <v>100</v>
      </c>
      <c r="N22" s="10" t="s">
        <v>27</v>
      </c>
      <c r="O22" s="10" t="s">
        <v>82</v>
      </c>
    </row>
    <row r="23" s="2" customFormat="1" ht="43" customHeight="1" spans="1:15">
      <c r="A23" s="10">
        <v>20</v>
      </c>
      <c r="B23" s="10" t="s">
        <v>16</v>
      </c>
      <c r="C23" s="12" t="s">
        <v>110</v>
      </c>
      <c r="D23" s="10" t="s">
        <v>76</v>
      </c>
      <c r="E23" s="10" t="s">
        <v>19</v>
      </c>
      <c r="F23" s="10" t="s">
        <v>111</v>
      </c>
      <c r="G23" s="10" t="s">
        <v>42</v>
      </c>
      <c r="H23" s="10" t="s">
        <v>43</v>
      </c>
      <c r="I23" s="12" t="s">
        <v>112</v>
      </c>
      <c r="J23" s="14">
        <v>55</v>
      </c>
      <c r="K23" s="10" t="s">
        <v>24</v>
      </c>
      <c r="L23" s="10" t="s">
        <v>111</v>
      </c>
      <c r="M23" s="12" t="s">
        <v>100</v>
      </c>
      <c r="N23" s="10" t="s">
        <v>27</v>
      </c>
      <c r="O23" s="10" t="s">
        <v>82</v>
      </c>
    </row>
    <row r="24" s="2" customFormat="1" ht="43" customHeight="1" spans="1:15">
      <c r="A24" s="10">
        <v>21</v>
      </c>
      <c r="B24" s="10" t="s">
        <v>16</v>
      </c>
      <c r="C24" s="12" t="s">
        <v>113</v>
      </c>
      <c r="D24" s="10" t="s">
        <v>76</v>
      </c>
      <c r="E24" s="10" t="s">
        <v>19</v>
      </c>
      <c r="F24" s="10" t="s">
        <v>111</v>
      </c>
      <c r="G24" s="10" t="s">
        <v>42</v>
      </c>
      <c r="H24" s="10" t="s">
        <v>43</v>
      </c>
      <c r="I24" s="12" t="s">
        <v>114</v>
      </c>
      <c r="J24" s="14">
        <v>120.02</v>
      </c>
      <c r="K24" s="10" t="s">
        <v>24</v>
      </c>
      <c r="L24" s="10" t="s">
        <v>111</v>
      </c>
      <c r="M24" s="11" t="s">
        <v>115</v>
      </c>
      <c r="N24" s="10" t="s">
        <v>27</v>
      </c>
      <c r="O24" s="11" t="s">
        <v>116</v>
      </c>
    </row>
    <row r="25" s="2" customFormat="1" ht="43" customHeight="1" spans="1:15">
      <c r="A25" s="10">
        <v>22</v>
      </c>
      <c r="B25" s="10" t="s">
        <v>16</v>
      </c>
      <c r="C25" s="12" t="s">
        <v>117</v>
      </c>
      <c r="D25" s="10" t="s">
        <v>76</v>
      </c>
      <c r="E25" s="10" t="s">
        <v>19</v>
      </c>
      <c r="F25" s="10" t="s">
        <v>41</v>
      </c>
      <c r="G25" s="10" t="s">
        <v>42</v>
      </c>
      <c r="H25" s="10" t="s">
        <v>43</v>
      </c>
      <c r="I25" s="12" t="s">
        <v>118</v>
      </c>
      <c r="J25" s="14">
        <v>114</v>
      </c>
      <c r="K25" s="10" t="s">
        <v>24</v>
      </c>
      <c r="L25" s="10" t="s">
        <v>41</v>
      </c>
      <c r="M25" s="12" t="s">
        <v>119</v>
      </c>
      <c r="N25" s="10" t="s">
        <v>27</v>
      </c>
      <c r="O25" s="12" t="s">
        <v>119</v>
      </c>
    </row>
    <row r="26" s="2" customFormat="1" ht="43" customHeight="1" spans="1:15">
      <c r="A26" s="10">
        <v>23</v>
      </c>
      <c r="B26" s="10" t="s">
        <v>16</v>
      </c>
      <c r="C26" s="12" t="s">
        <v>120</v>
      </c>
      <c r="D26" s="10" t="s">
        <v>76</v>
      </c>
      <c r="E26" s="10" t="s">
        <v>19</v>
      </c>
      <c r="F26" s="10" t="s">
        <v>41</v>
      </c>
      <c r="G26" s="10" t="s">
        <v>42</v>
      </c>
      <c r="H26" s="10" t="s">
        <v>43</v>
      </c>
      <c r="I26" s="12" t="s">
        <v>121</v>
      </c>
      <c r="J26" s="14">
        <v>101</v>
      </c>
      <c r="K26" s="10" t="s">
        <v>24</v>
      </c>
      <c r="L26" s="10" t="s">
        <v>41</v>
      </c>
      <c r="M26" s="11" t="s">
        <v>122</v>
      </c>
      <c r="N26" s="10" t="s">
        <v>27</v>
      </c>
      <c r="O26" s="11" t="s">
        <v>116</v>
      </c>
    </row>
    <row r="27" s="2" customFormat="1" ht="43" customHeight="1" spans="1:15">
      <c r="A27" s="10">
        <v>24</v>
      </c>
      <c r="B27" s="10" t="s">
        <v>16</v>
      </c>
      <c r="C27" s="11" t="s">
        <v>123</v>
      </c>
      <c r="D27" s="10" t="s">
        <v>76</v>
      </c>
      <c r="E27" s="10" t="s">
        <v>19</v>
      </c>
      <c r="F27" s="10" t="s">
        <v>124</v>
      </c>
      <c r="G27" s="10" t="s">
        <v>21</v>
      </c>
      <c r="H27" s="10" t="s">
        <v>36</v>
      </c>
      <c r="I27" s="11" t="s">
        <v>125</v>
      </c>
      <c r="J27" s="10">
        <v>18</v>
      </c>
      <c r="K27" s="10" t="s">
        <v>24</v>
      </c>
      <c r="L27" s="10" t="s">
        <v>124</v>
      </c>
      <c r="M27" s="11" t="s">
        <v>126</v>
      </c>
      <c r="N27" s="10" t="s">
        <v>27</v>
      </c>
      <c r="O27" s="11" t="s">
        <v>127</v>
      </c>
    </row>
    <row r="28" s="2" customFormat="1" ht="43" customHeight="1" spans="1:15">
      <c r="A28" s="10">
        <v>25</v>
      </c>
      <c r="B28" s="10" t="s">
        <v>16</v>
      </c>
      <c r="C28" s="11" t="s">
        <v>128</v>
      </c>
      <c r="D28" s="10" t="s">
        <v>76</v>
      </c>
      <c r="E28" s="10" t="s">
        <v>19</v>
      </c>
      <c r="F28" s="10" t="s">
        <v>129</v>
      </c>
      <c r="G28" s="10" t="s">
        <v>21</v>
      </c>
      <c r="H28" s="10" t="s">
        <v>36</v>
      </c>
      <c r="I28" s="11" t="s">
        <v>130</v>
      </c>
      <c r="J28" s="10">
        <v>16</v>
      </c>
      <c r="K28" s="10" t="s">
        <v>24</v>
      </c>
      <c r="L28" s="10" t="s">
        <v>129</v>
      </c>
      <c r="M28" s="11" t="s">
        <v>126</v>
      </c>
      <c r="N28" s="10" t="s">
        <v>27</v>
      </c>
      <c r="O28" s="11" t="s">
        <v>127</v>
      </c>
    </row>
    <row r="29" s="2" customFormat="1" ht="43" customHeight="1" spans="1:15">
      <c r="A29" s="10">
        <v>26</v>
      </c>
      <c r="B29" s="10" t="s">
        <v>16</v>
      </c>
      <c r="C29" s="11" t="s">
        <v>131</v>
      </c>
      <c r="D29" s="10" t="s">
        <v>76</v>
      </c>
      <c r="E29" s="10" t="s">
        <v>19</v>
      </c>
      <c r="F29" s="10" t="s">
        <v>132</v>
      </c>
      <c r="G29" s="10" t="s">
        <v>21</v>
      </c>
      <c r="H29" s="10" t="s">
        <v>36</v>
      </c>
      <c r="I29" s="11" t="s">
        <v>133</v>
      </c>
      <c r="J29" s="10">
        <v>12</v>
      </c>
      <c r="K29" s="10" t="s">
        <v>24</v>
      </c>
      <c r="L29" s="10" t="s">
        <v>132</v>
      </c>
      <c r="M29" s="11" t="s">
        <v>126</v>
      </c>
      <c r="N29" s="10" t="s">
        <v>27</v>
      </c>
      <c r="O29" s="11" t="s">
        <v>127</v>
      </c>
    </row>
    <row r="30" s="2" customFormat="1" ht="43" customHeight="1" spans="1:15">
      <c r="A30" s="10">
        <v>27</v>
      </c>
      <c r="B30" s="10" t="s">
        <v>16</v>
      </c>
      <c r="C30" s="11" t="s">
        <v>134</v>
      </c>
      <c r="D30" s="10" t="s">
        <v>76</v>
      </c>
      <c r="E30" s="10" t="s">
        <v>19</v>
      </c>
      <c r="F30" s="10" t="s">
        <v>20</v>
      </c>
      <c r="G30" s="10" t="s">
        <v>21</v>
      </c>
      <c r="H30" s="10" t="s">
        <v>22</v>
      </c>
      <c r="I30" s="11" t="s">
        <v>135</v>
      </c>
      <c r="J30" s="10">
        <v>123.93</v>
      </c>
      <c r="K30" s="10" t="s">
        <v>24</v>
      </c>
      <c r="L30" s="10" t="s">
        <v>136</v>
      </c>
      <c r="M30" s="11" t="s">
        <v>137</v>
      </c>
      <c r="N30" s="10" t="s">
        <v>27</v>
      </c>
      <c r="O30" s="11" t="s">
        <v>138</v>
      </c>
    </row>
    <row r="31" s="2" customFormat="1" ht="43" customHeight="1" spans="1:15">
      <c r="A31" s="10">
        <v>28</v>
      </c>
      <c r="B31" s="10" t="s">
        <v>16</v>
      </c>
      <c r="C31" s="12" t="s">
        <v>139</v>
      </c>
      <c r="D31" s="10" t="s">
        <v>76</v>
      </c>
      <c r="E31" s="10" t="s">
        <v>19</v>
      </c>
      <c r="F31" s="14" t="s">
        <v>140</v>
      </c>
      <c r="G31" s="10" t="s">
        <v>21</v>
      </c>
      <c r="H31" s="10" t="s">
        <v>22</v>
      </c>
      <c r="I31" s="12" t="s">
        <v>141</v>
      </c>
      <c r="J31" s="14">
        <v>120</v>
      </c>
      <c r="K31" s="10" t="s">
        <v>24</v>
      </c>
      <c r="L31" s="10" t="s">
        <v>140</v>
      </c>
      <c r="M31" s="11" t="s">
        <v>142</v>
      </c>
      <c r="N31" s="10" t="s">
        <v>27</v>
      </c>
      <c r="O31" s="10" t="s">
        <v>143</v>
      </c>
    </row>
    <row r="32" s="2" customFormat="1" ht="43" customHeight="1" spans="1:15">
      <c r="A32" s="10">
        <v>29</v>
      </c>
      <c r="B32" s="10" t="s">
        <v>16</v>
      </c>
      <c r="C32" s="12" t="s">
        <v>144</v>
      </c>
      <c r="D32" s="10" t="s">
        <v>76</v>
      </c>
      <c r="E32" s="10" t="s">
        <v>19</v>
      </c>
      <c r="F32" s="14" t="s">
        <v>140</v>
      </c>
      <c r="G32" s="10" t="s">
        <v>21</v>
      </c>
      <c r="H32" s="10" t="s">
        <v>22</v>
      </c>
      <c r="I32" s="14" t="s">
        <v>145</v>
      </c>
      <c r="J32" s="14">
        <v>100</v>
      </c>
      <c r="K32" s="10" t="s">
        <v>24</v>
      </c>
      <c r="L32" s="10" t="s">
        <v>140</v>
      </c>
      <c r="M32" s="11" t="s">
        <v>146</v>
      </c>
      <c r="N32" s="10" t="s">
        <v>27</v>
      </c>
      <c r="O32" s="10" t="s">
        <v>143</v>
      </c>
    </row>
    <row r="33" ht="43" customHeight="1" spans="1:15">
      <c r="A33" s="18"/>
      <c r="B33" s="18"/>
      <c r="C33" s="18"/>
      <c r="D33" s="18"/>
      <c r="E33" s="18"/>
      <c r="F33" s="18"/>
      <c r="G33" s="18"/>
      <c r="H33" s="18"/>
      <c r="I33" s="23"/>
      <c r="J33" s="18">
        <f>SUM(J4:J32)</f>
        <v>3967.17</v>
      </c>
      <c r="K33" s="18"/>
      <c r="L33" s="18"/>
      <c r="M33" s="23"/>
      <c r="N33" s="18"/>
      <c r="O33" s="18"/>
    </row>
  </sheetData>
  <autoFilter ref="A3:O33">
    <extLst/>
  </autoFilter>
  <mergeCells count="1">
    <mergeCell ref="A1:O1"/>
  </mergeCells>
  <dataValidations count="1">
    <dataValidation type="list" allowBlank="1" showInputMessage="1" showErrorMessage="1" sqref="K9 K10 K13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K4:K8 K11:K12 K14:K32">
      <formula1>#REF!</formula1>
    </dataValidation>
  </dataValidations>
  <printOptions horizontalCentered="1"/>
  <pageMargins left="0.236111111111111" right="0.196527777777778" top="0.196527777777778" bottom="0.196527777777778" header="0.196527777777778" footer="0.275"/>
  <pageSetup paperSize="9" scale="6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高新区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ghc</dc:creator>
  <cp:lastModifiedBy>等瞪</cp:lastModifiedBy>
  <dcterms:created xsi:type="dcterms:W3CDTF">2018-09-07T09:24:00Z</dcterms:created>
  <cp:lastPrinted>2020-12-21T08:21:00Z</cp:lastPrinted>
  <dcterms:modified xsi:type="dcterms:W3CDTF">2021-09-26T03:28:29Z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8152C73C7EF94C5E9AEF4B5544AFA50D</vt:lpwstr>
  </property>
</Properties>
</file>