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<sst xmlns="http://schemas.openxmlformats.org/spreadsheetml/2006/main" count="140" uniqueCount="114">
  <si>
    <t>附件1</t>
  </si>
  <si>
    <t>高新区    部门2015年收入支出决算总表</t>
  </si>
  <si>
    <t>单位：万元</t>
  </si>
  <si>
    <t>收        入</t>
  </si>
  <si>
    <t>支        出</t>
  </si>
  <si>
    <t>项    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</si>
  <si>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</si>
  <si>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</si>
  <si>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</si>
  <si>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</si>
  <si>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</si>
  <si>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</si>
  <si>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</si>
  <si>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</si>
  <si>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</si>
  <si>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</si>
  <si>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</si>
  <si>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</si>
  <si>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</si>
  <si>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</si>
  <si>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</si>
  <si>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</si>
  <si>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</si>
  <si>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</si>
  <si>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</si>
  <si>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</si>
  <si>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</si>
  <si>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</si>
  <si>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</si>
  <si>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</si>
  <si>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</si>
  <si>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</si>
  <si>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</si>
  <si>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</si>
  <si>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</si>
  <si>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</si>
  <si>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</si>
  <si>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</si>
  <si>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</si>
  <si>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</si>
  <si>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—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</si>
  <si>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</si>
  <si>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</si>
  <si>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</si>
  <si>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</si>
  <si>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</si>
  <si>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</si>
  <si>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</si>
  <si>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</si>
  <si>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</si>
  <si>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</si>
  <si>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</si>
  <si>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</si>
  <si>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</si>
  <si>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</si>
  <si>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</si>
  <si>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</si>
  <si>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</si>
  <si>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</si>
  <si>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</si>
  <si>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</si>
  <si>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</si>
  <si>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</si>
  <si>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</si>
  <si>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</si>
  <si>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</si>
  <si>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</si>
  <si>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</si>
  <si>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</si>
  <si>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</si>
  <si>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</si>
  <si>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</si>
  <si>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</si>
  <si>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</si>
  <si>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</si>
  <si>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</si>
  <si>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</si>
  <si>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</si>
  <si>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</si>
  <si>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附件2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</si>
  <si>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</si>
  <si>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</si>
  <si>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</si>
  <si>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</si>
  <si>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</si>
  <si>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</si>
  <si>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</si>
  <si>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</si>
  <si>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人员经费</t>
  </si>
  <si>
    <t>公用经费</t>
  </si>
  <si>
    <t>附件3</t>
  </si>
  <si>
    <t>高新区   部门2015年公共预算
财政拨款“三公”经费决算表</t>
  </si>
  <si>
    <t>项目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</si>
  <si>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</si>
  <si>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</si>
  <si>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</si>
  <si>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</si>
  <si>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</si>
  <si>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2015年决算数</t>
  </si>
  <si>
    <t>建工局</t>
  </si>
  <si>
    <t>99</t>
  </si>
  <si>
    <t>其他科学技术支出</t>
  </si>
  <si>
    <t>05</t>
  </si>
  <si>
    <t>01</t>
  </si>
  <si>
    <t>行政单位医疗</t>
  </si>
  <si>
    <t>其他城乡社区管理事务支出</t>
  </si>
  <si>
    <t>03</t>
  </si>
  <si>
    <t>其他城乡社区公共设施支出</t>
  </si>
  <si>
    <t>02</t>
  </si>
  <si>
    <t>建设项目贷款贴息</t>
  </si>
  <si>
    <t>高新区    部门2015年财政拨款支出明细表</t>
  </si>
  <si>
    <t>13</t>
  </si>
  <si>
    <t>城市公共设施</t>
  </si>
  <si>
    <t>其他城市基础设施配套费及对应专项债务收入安排的支出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</si>
</sst>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,##0.00_ "/>
    <numFmt numFmtId="181" formatCode="#,##0.00_);[Red]\(#,##0.00\)"/>
  </numFmts>
  <fonts count="22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vertical="center"/>
    </xf>
    <xf numFmtId="177" fontId="0" fillId="0" borderId="9" xfId="50" applyBorder="1" applyAlignment="1">
      <alignment vertical="center"/>
    </xf>
    <xf numFmtId="177" fontId="0" fillId="0" borderId="9" xfId="5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4">
      <selection activeCell="I26" sqref="I26"/>
    </sheetView>
  </sheetViews>
  <sheetFormatPr defaultColWidth="9.00390625" defaultRowHeight="14.25"/>
  <cols>
    <col min="1" max="1" width="32.625" style="0" customWidth="1"/>
    <col min="2" max="2" width="4.875" style="4" customWidth="1"/>
    <col min="3" max="3" width="12.375" style="7" customWidth="1"/>
    <col min="4" max="4" width="28.875" style="0" customWidth="1"/>
    <col min="5" max="5" width="4.50390625" style="4" customWidth="1"/>
    <col min="6" max="6" width="12.625" style="0" customWidth="1"/>
    <col min="7" max="7" width="26.75390625" style="0" customWidth="1"/>
    <col min="8" max="8" width="4.625" style="4" customWidth="1"/>
    <col min="9" max="9" width="12.50390625" style="0" customWidth="1"/>
  </cols>
  <sheetData>
    <row r="1" ht="14.25">
      <c r="A1" t="s">
        <v>0</v>
      </c>
    </row>
    <row r="2" spans="1:9" ht="22.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ht="14.25">
      <c r="I3" t="s">
        <v>2</v>
      </c>
    </row>
    <row r="4" spans="1:9" ht="14.25">
      <c r="A4" s="19" t="s">
        <v>3</v>
      </c>
      <c r="B4" s="19"/>
      <c r="C4" s="19"/>
      <c r="D4" s="19" t="s">
        <v>4</v>
      </c>
      <c r="E4" s="19"/>
      <c r="F4" s="19"/>
      <c r="G4" s="19"/>
      <c r="H4" s="19"/>
      <c r="I4" s="19"/>
    </row>
    <row r="5" spans="1:9" ht="14.25">
      <c r="A5" s="1" t="s">
        <v>5</v>
      </c>
      <c r="B5" s="1" t="s">
        <v>6</v>
      </c>
      <c r="C5" s="8" t="s">
        <v>7</v>
      </c>
      <c r="D5" s="1" t="s">
        <v>8</v>
      </c>
      <c r="E5" s="1" t="s">
        <v>6</v>
      </c>
      <c r="F5" s="1" t="s">
        <v>7</v>
      </c>
      <c r="G5" s="1" t="s">
        <v>9</v>
      </c>
      <c r="H5" s="1" t="s">
        <v>6</v>
      </c>
      <c r="I5" s="1" t="s">
        <v>7</v>
      </c>
    </row>
    <row r="6" spans="1:9" ht="14.25">
      <c r="A6" s="1" t="s">
        <v>10</v>
      </c>
      <c r="B6" s="1"/>
      <c r="C6" s="5">
        <v>2</v>
      </c>
      <c r="D6" s="1" t="s">
        <v>10</v>
      </c>
      <c r="E6" s="1"/>
      <c r="F6" s="1">
        <v>4</v>
      </c>
      <c r="G6" s="1" t="s">
        <v>10</v>
      </c>
      <c r="H6" s="1"/>
      <c r="I6" s="1">
        <v>6</v>
      </c>
    </row>
    <row r="7" spans="1:9" ht="14.25">
      <c r="A7" s="3" t="s">
        <v>11</v>
      </c>
      <c r="B7" s="1">
        <v>1</v>
      </c>
      <c r="C7" s="9">
        <v>26363.23</v>
      </c>
      <c r="D7" s="3" t="s">
        <v>12</v>
      </c>
      <c r="E7" s="1">
        <v>37</v>
      </c>
      <c r="F7" s="6"/>
      <c r="G7" s="3" t="s">
        <v>13</v>
      </c>
      <c r="H7" s="1">
        <v>60</v>
      </c>
      <c r="I7" s="6">
        <v>190.62</v>
      </c>
    </row>
    <row r="8" spans="1:9" ht="14.25">
      <c r="A8" s="3" t="s">
        <v>14</v>
      </c>
      <c r="B8" s="1">
        <v>2</v>
      </c>
      <c r="C8" s="9">
        <v>4500</v>
      </c>
      <c r="D8" s="3" t="s">
        <v>15</v>
      </c>
      <c r="E8" s="1">
        <v>38</v>
      </c>
      <c r="F8" s="3"/>
      <c r="G8" s="3" t="s">
        <v>16</v>
      </c>
      <c r="H8" s="1">
        <v>61</v>
      </c>
      <c r="I8" s="6"/>
    </row>
    <row r="9" spans="1:9" ht="14.25">
      <c r="A9" s="3" t="s">
        <v>17</v>
      </c>
      <c r="B9" s="1">
        <v>3</v>
      </c>
      <c r="C9" s="9"/>
      <c r="D9" s="3" t="s">
        <v>18</v>
      </c>
      <c r="E9" s="1">
        <v>39</v>
      </c>
      <c r="F9" s="3"/>
      <c r="G9" s="3" t="s">
        <v>19</v>
      </c>
      <c r="H9" s="1">
        <v>62</v>
      </c>
      <c r="I9" s="3"/>
    </row>
    <row r="10" spans="1:9" ht="14.25">
      <c r="A10" s="3" t="s">
        <v>20</v>
      </c>
      <c r="B10" s="1">
        <v>4</v>
      </c>
      <c r="C10" s="9"/>
      <c r="D10" s="3" t="s">
        <v>21</v>
      </c>
      <c r="E10" s="1">
        <v>40</v>
      </c>
      <c r="F10" s="3"/>
      <c r="G10" s="3" t="s">
        <v>22</v>
      </c>
      <c r="H10" s="1">
        <v>63</v>
      </c>
      <c r="I10" s="6">
        <v>26475.62</v>
      </c>
    </row>
    <row r="11" spans="1:9" ht="14.25">
      <c r="A11" s="3" t="s">
        <v>23</v>
      </c>
      <c r="B11" s="1">
        <v>5</v>
      </c>
      <c r="C11" s="9"/>
      <c r="D11" s="3" t="s">
        <v>24</v>
      </c>
      <c r="E11" s="1">
        <v>41</v>
      </c>
      <c r="F11" s="3"/>
      <c r="G11" s="3" t="s">
        <v>16</v>
      </c>
      <c r="H11" s="1">
        <v>64</v>
      </c>
      <c r="I11" s="6">
        <v>26475.62</v>
      </c>
    </row>
    <row r="12" spans="1:9" ht="14.25">
      <c r="A12" s="3" t="s">
        <v>25</v>
      </c>
      <c r="B12" s="1">
        <v>6</v>
      </c>
      <c r="C12" s="9"/>
      <c r="D12" s="3" t="s">
        <v>26</v>
      </c>
      <c r="E12" s="1">
        <v>42</v>
      </c>
      <c r="F12" s="3">
        <v>1800</v>
      </c>
      <c r="G12" s="3" t="s">
        <v>19</v>
      </c>
      <c r="H12" s="1">
        <v>65</v>
      </c>
      <c r="I12" s="3">
        <v>4500</v>
      </c>
    </row>
    <row r="13" spans="1:9" ht="14.25">
      <c r="A13" s="3" t="s">
        <v>27</v>
      </c>
      <c r="B13" s="1">
        <v>7</v>
      </c>
      <c r="C13" s="9"/>
      <c r="D13" s="3" t="s">
        <v>28</v>
      </c>
      <c r="E13" s="1">
        <v>43</v>
      </c>
      <c r="F13" s="3"/>
      <c r="G13" s="3" t="s">
        <v>29</v>
      </c>
      <c r="H13" s="1">
        <v>66</v>
      </c>
      <c r="I13" s="3"/>
    </row>
    <row r="14" spans="1:9" ht="14.25">
      <c r="A14" s="3" t="s">
        <v>30</v>
      </c>
      <c r="B14" s="1">
        <v>8</v>
      </c>
      <c r="C14" s="9"/>
      <c r="D14" s="3" t="s">
        <v>31</v>
      </c>
      <c r="E14" s="1">
        <v>44</v>
      </c>
      <c r="F14" s="3"/>
      <c r="G14" s="3" t="s">
        <v>32</v>
      </c>
      <c r="H14" s="1">
        <v>67</v>
      </c>
      <c r="I14" s="3"/>
    </row>
    <row r="15" spans="1:9" ht="14.25">
      <c r="A15" s="3" t="s">
        <v>33</v>
      </c>
      <c r="B15" s="1">
        <v>9</v>
      </c>
      <c r="C15" s="9"/>
      <c r="D15" s="3" t="s">
        <v>34</v>
      </c>
      <c r="E15" s="1">
        <v>45</v>
      </c>
      <c r="F15" s="6">
        <v>17.62</v>
      </c>
      <c r="G15" s="3" t="s">
        <v>35</v>
      </c>
      <c r="H15" s="1">
        <v>68</v>
      </c>
      <c r="I15" s="3"/>
    </row>
    <row r="16" spans="1:9" ht="14.25">
      <c r="A16" s="3" t="s">
        <v>36</v>
      </c>
      <c r="B16" s="1">
        <v>10</v>
      </c>
      <c r="C16" s="9"/>
      <c r="D16" s="3" t="s">
        <v>37</v>
      </c>
      <c r="E16" s="1">
        <v>46</v>
      </c>
      <c r="F16" s="3"/>
      <c r="G16" s="3"/>
      <c r="H16" s="1">
        <v>69</v>
      </c>
      <c r="I16" s="3"/>
    </row>
    <row r="17" spans="1:9" ht="14.25">
      <c r="A17" s="3"/>
      <c r="B17" s="1">
        <v>11</v>
      </c>
      <c r="C17" s="9"/>
      <c r="D17" s="3" t="s">
        <v>38</v>
      </c>
      <c r="E17" s="1">
        <v>47</v>
      </c>
      <c r="F17" s="3">
        <v>24545.62</v>
      </c>
      <c r="G17" s="3" t="s">
        <v>39</v>
      </c>
      <c r="H17" s="1">
        <v>70</v>
      </c>
      <c r="I17" s="3" t="s">
        <v>40</v>
      </c>
    </row>
    <row r="18" spans="1:9" ht="14.25">
      <c r="A18" s="3"/>
      <c r="B18" s="1">
        <v>12</v>
      </c>
      <c r="C18" s="9"/>
      <c r="D18" s="3" t="s">
        <v>41</v>
      </c>
      <c r="E18" s="1">
        <v>48</v>
      </c>
      <c r="F18" s="3"/>
      <c r="G18" s="3" t="s">
        <v>42</v>
      </c>
      <c r="H18" s="1">
        <v>71</v>
      </c>
      <c r="I18" s="6">
        <v>26666.24</v>
      </c>
    </row>
    <row r="19" spans="1:9" ht="14.25">
      <c r="A19" s="3"/>
      <c r="B19" s="1">
        <v>13</v>
      </c>
      <c r="C19" s="9"/>
      <c r="D19" s="3" t="s">
        <v>43</v>
      </c>
      <c r="E19" s="1">
        <v>49</v>
      </c>
      <c r="F19" s="3"/>
      <c r="G19" s="3" t="s">
        <v>44</v>
      </c>
      <c r="H19" s="1">
        <v>72</v>
      </c>
      <c r="I19" s="6">
        <v>179.42</v>
      </c>
    </row>
    <row r="20" spans="1:9" ht="14.25">
      <c r="A20" s="3"/>
      <c r="B20" s="1">
        <v>14</v>
      </c>
      <c r="C20" s="9"/>
      <c r="D20" s="3" t="s">
        <v>45</v>
      </c>
      <c r="E20" s="1">
        <v>50</v>
      </c>
      <c r="F20" s="3">
        <v>303</v>
      </c>
      <c r="G20" s="3" t="s">
        <v>46</v>
      </c>
      <c r="H20" s="1">
        <v>73</v>
      </c>
      <c r="I20" s="6">
        <v>5.80196</v>
      </c>
    </row>
    <row r="21" spans="1:9" ht="14.25">
      <c r="A21" s="3"/>
      <c r="B21" s="1">
        <v>15</v>
      </c>
      <c r="C21" s="9"/>
      <c r="D21" s="3" t="s">
        <v>47</v>
      </c>
      <c r="E21" s="1">
        <v>51</v>
      </c>
      <c r="F21" s="3"/>
      <c r="G21" s="3" t="s">
        <v>48</v>
      </c>
      <c r="H21" s="1">
        <v>74</v>
      </c>
      <c r="I21" s="6">
        <v>5.4</v>
      </c>
    </row>
    <row r="22" spans="1:9" ht="14.25">
      <c r="A22" s="3"/>
      <c r="B22" s="1">
        <v>16</v>
      </c>
      <c r="C22" s="9"/>
      <c r="D22" s="3" t="s">
        <v>49</v>
      </c>
      <c r="E22" s="1">
        <v>52</v>
      </c>
      <c r="F22" s="3"/>
      <c r="G22" s="3" t="s">
        <v>50</v>
      </c>
      <c r="H22" s="1">
        <v>75</v>
      </c>
      <c r="I22" s="6"/>
    </row>
    <row r="23" spans="1:9" ht="14.25">
      <c r="A23" s="3"/>
      <c r="B23" s="1">
        <v>17</v>
      </c>
      <c r="C23" s="9"/>
      <c r="D23" s="3" t="s">
        <v>51</v>
      </c>
      <c r="E23" s="1">
        <v>53</v>
      </c>
      <c r="F23" s="3"/>
      <c r="G23" s="3" t="s">
        <v>52</v>
      </c>
      <c r="H23" s="1">
        <v>76</v>
      </c>
      <c r="I23" s="3"/>
    </row>
    <row r="24" spans="1:9" ht="14.25">
      <c r="A24" s="3"/>
      <c r="B24" s="1">
        <v>18</v>
      </c>
      <c r="C24" s="9"/>
      <c r="D24" s="3" t="s">
        <v>53</v>
      </c>
      <c r="E24" s="1">
        <v>54</v>
      </c>
      <c r="F24" s="3"/>
      <c r="G24" s="3" t="s">
        <v>54</v>
      </c>
      <c r="H24" s="1">
        <v>77</v>
      </c>
      <c r="I24" s="3">
        <v>45</v>
      </c>
    </row>
    <row r="25" spans="1:9" ht="14.25">
      <c r="A25" s="3"/>
      <c r="B25" s="1">
        <v>19</v>
      </c>
      <c r="C25" s="9"/>
      <c r="D25" s="3" t="s">
        <v>55</v>
      </c>
      <c r="E25" s="1">
        <v>55</v>
      </c>
      <c r="F25" s="3"/>
      <c r="G25" s="3" t="s">
        <v>56</v>
      </c>
      <c r="H25" s="1">
        <v>78</v>
      </c>
      <c r="I25" s="3">
        <v>26430.62</v>
      </c>
    </row>
    <row r="26" spans="1:9" ht="14.25">
      <c r="A26" s="3"/>
      <c r="B26" s="1">
        <v>20</v>
      </c>
      <c r="C26" s="9"/>
      <c r="D26" s="3" t="s">
        <v>57</v>
      </c>
      <c r="E26" s="1">
        <v>56</v>
      </c>
      <c r="F26" s="3"/>
      <c r="G26" s="3" t="s">
        <v>58</v>
      </c>
      <c r="H26" s="1">
        <v>79</v>
      </c>
      <c r="I26" s="6"/>
    </row>
    <row r="27" spans="1:9" ht="14.25">
      <c r="A27" s="3"/>
      <c r="B27" s="1">
        <v>21</v>
      </c>
      <c r="C27" s="9"/>
      <c r="D27" s="3" t="s">
        <v>59</v>
      </c>
      <c r="E27" s="1">
        <v>57</v>
      </c>
      <c r="F27" s="3"/>
      <c r="G27" s="3" t="s">
        <v>60</v>
      </c>
      <c r="H27" s="1">
        <v>80</v>
      </c>
      <c r="I27" s="3"/>
    </row>
    <row r="28" spans="1:9" ht="14.25">
      <c r="A28" s="3"/>
      <c r="B28" s="1">
        <v>22</v>
      </c>
      <c r="C28" s="9"/>
      <c r="D28" s="3" t="s">
        <v>61</v>
      </c>
      <c r="E28" s="1">
        <v>58</v>
      </c>
      <c r="F28" s="3"/>
      <c r="G28" s="3" t="s">
        <v>62</v>
      </c>
      <c r="H28" s="1">
        <v>81</v>
      </c>
      <c r="I28" s="3"/>
    </row>
    <row r="29" spans="1:9" ht="14.25">
      <c r="A29" s="3"/>
      <c r="B29" s="1">
        <v>23</v>
      </c>
      <c r="C29" s="9"/>
      <c r="D29" s="3" t="s">
        <v>63</v>
      </c>
      <c r="E29" s="1">
        <v>59</v>
      </c>
      <c r="F29" s="6"/>
      <c r="G29" s="3"/>
      <c r="H29" s="1">
        <v>82</v>
      </c>
      <c r="I29" s="6"/>
    </row>
    <row r="30" spans="1:9" ht="14.25">
      <c r="A30" s="3" t="s">
        <v>64</v>
      </c>
      <c r="B30" s="1">
        <v>24</v>
      </c>
      <c r="C30" s="9">
        <v>26363.23</v>
      </c>
      <c r="D30" s="15" t="s">
        <v>65</v>
      </c>
      <c r="E30" s="20"/>
      <c r="F30" s="20"/>
      <c r="G30" s="21"/>
      <c r="H30" s="1">
        <v>83</v>
      </c>
      <c r="I30" s="6">
        <v>26666.24</v>
      </c>
    </row>
    <row r="31" spans="1:9" ht="14.25">
      <c r="A31" s="3" t="s">
        <v>66</v>
      </c>
      <c r="B31" s="1">
        <v>25</v>
      </c>
      <c r="C31" s="9"/>
      <c r="D31" s="12" t="s">
        <v>67</v>
      </c>
      <c r="E31" s="13"/>
      <c r="F31" s="13"/>
      <c r="G31" s="14"/>
      <c r="H31" s="1">
        <v>84</v>
      </c>
      <c r="I31" s="3"/>
    </row>
    <row r="32" spans="1:9" ht="14.25">
      <c r="A32" s="3" t="s">
        <v>68</v>
      </c>
      <c r="B32" s="1">
        <v>26</v>
      </c>
      <c r="C32" s="9">
        <v>304.02</v>
      </c>
      <c r="D32" s="12" t="s">
        <v>69</v>
      </c>
      <c r="E32" s="13"/>
      <c r="F32" s="13"/>
      <c r="G32" s="14"/>
      <c r="H32" s="1">
        <v>85</v>
      </c>
      <c r="I32" s="3"/>
    </row>
    <row r="33" spans="1:9" ht="14.25">
      <c r="A33" s="3" t="s">
        <v>70</v>
      </c>
      <c r="B33" s="1">
        <v>27</v>
      </c>
      <c r="C33" s="9">
        <v>1.02</v>
      </c>
      <c r="D33" s="12" t="s">
        <v>71</v>
      </c>
      <c r="E33" s="13"/>
      <c r="F33" s="13"/>
      <c r="G33" s="14"/>
      <c r="H33" s="1">
        <v>86</v>
      </c>
      <c r="I33" s="3"/>
    </row>
    <row r="34" spans="1:9" ht="14.25">
      <c r="A34" s="3" t="s">
        <v>72</v>
      </c>
      <c r="B34" s="1">
        <v>28</v>
      </c>
      <c r="C34" s="9">
        <v>1.02</v>
      </c>
      <c r="D34" s="12" t="s">
        <v>73</v>
      </c>
      <c r="E34" s="13"/>
      <c r="F34" s="13"/>
      <c r="G34" s="14"/>
      <c r="H34" s="1">
        <v>87</v>
      </c>
      <c r="I34" s="3"/>
    </row>
    <row r="35" spans="1:9" ht="14.25">
      <c r="A35" s="3" t="s">
        <v>74</v>
      </c>
      <c r="B35" s="1">
        <v>29</v>
      </c>
      <c r="C35" s="9">
        <v>303</v>
      </c>
      <c r="D35" s="12" t="s">
        <v>75</v>
      </c>
      <c r="E35" s="13"/>
      <c r="F35" s="13"/>
      <c r="G35" s="14"/>
      <c r="H35" s="1">
        <v>88</v>
      </c>
      <c r="I35" s="3"/>
    </row>
    <row r="36" spans="1:9" ht="14.25">
      <c r="A36" s="3" t="s">
        <v>72</v>
      </c>
      <c r="B36" s="1">
        <v>30</v>
      </c>
      <c r="C36" s="9">
        <v>303</v>
      </c>
      <c r="D36" s="12" t="s">
        <v>76</v>
      </c>
      <c r="E36" s="13"/>
      <c r="F36" s="13"/>
      <c r="G36" s="14"/>
      <c r="H36" s="1">
        <v>89</v>
      </c>
      <c r="I36" s="6">
        <v>1.01</v>
      </c>
    </row>
    <row r="37" spans="1:9" ht="14.25">
      <c r="A37" s="3" t="s">
        <v>77</v>
      </c>
      <c r="B37" s="1">
        <v>31</v>
      </c>
      <c r="C37" s="9"/>
      <c r="D37" s="12" t="s">
        <v>70</v>
      </c>
      <c r="E37" s="13"/>
      <c r="F37" s="13"/>
      <c r="G37" s="14"/>
      <c r="H37" s="1">
        <v>90</v>
      </c>
      <c r="I37" s="6">
        <v>1.01</v>
      </c>
    </row>
    <row r="38" spans="1:9" ht="14.25">
      <c r="A38" s="3"/>
      <c r="B38" s="1">
        <v>32</v>
      </c>
      <c r="C38" s="9"/>
      <c r="D38" s="12" t="s">
        <v>72</v>
      </c>
      <c r="E38" s="13"/>
      <c r="F38" s="13"/>
      <c r="G38" s="14"/>
      <c r="H38" s="1">
        <v>91</v>
      </c>
      <c r="I38" s="6"/>
    </row>
    <row r="39" spans="1:9" ht="14.25">
      <c r="A39" s="3"/>
      <c r="B39" s="1">
        <v>33</v>
      </c>
      <c r="C39" s="9"/>
      <c r="D39" s="12" t="s">
        <v>74</v>
      </c>
      <c r="E39" s="13"/>
      <c r="F39" s="13"/>
      <c r="G39" s="14"/>
      <c r="H39" s="1">
        <v>92</v>
      </c>
      <c r="I39" s="6"/>
    </row>
    <row r="40" spans="1:9" ht="14.25">
      <c r="A40" s="3"/>
      <c r="B40" s="1">
        <v>34</v>
      </c>
      <c r="C40" s="9"/>
      <c r="D40" s="12" t="s">
        <v>72</v>
      </c>
      <c r="E40" s="13"/>
      <c r="F40" s="13"/>
      <c r="G40" s="14"/>
      <c r="H40" s="1">
        <v>93</v>
      </c>
      <c r="I40" s="6"/>
    </row>
    <row r="41" spans="1:9" ht="14.25">
      <c r="A41" s="3"/>
      <c r="B41" s="1">
        <v>35</v>
      </c>
      <c r="C41" s="9"/>
      <c r="D41" s="12" t="s">
        <v>77</v>
      </c>
      <c r="E41" s="13"/>
      <c r="F41" s="13"/>
      <c r="G41" s="14"/>
      <c r="H41" s="1">
        <v>94</v>
      </c>
      <c r="I41" s="3"/>
    </row>
    <row r="42" spans="1:9" ht="14.25">
      <c r="A42" s="1" t="s">
        <v>78</v>
      </c>
      <c r="B42" s="1">
        <v>36</v>
      </c>
      <c r="C42" s="9"/>
      <c r="D42" s="15" t="s">
        <v>78</v>
      </c>
      <c r="E42" s="16"/>
      <c r="F42" s="16"/>
      <c r="G42" s="17"/>
      <c r="H42" s="1">
        <v>95</v>
      </c>
      <c r="I42" s="6"/>
    </row>
  </sheetData>
  <sheetProtection/>
  <mergeCells count="16">
    <mergeCell ref="A2:I2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rintOptions horizontalCentered="1"/>
  <pageMargins left="0.35" right="0.16" top="0.39" bottom="0.39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6.875" style="4" customWidth="1"/>
    <col min="2" max="2" width="5.75390625" style="4" customWidth="1"/>
    <col min="3" max="3" width="5.625" style="4" customWidth="1"/>
    <col min="4" max="4" width="33.875" style="0" customWidth="1"/>
    <col min="5" max="5" width="12.875" style="0" customWidth="1"/>
    <col min="6" max="6" width="11.375" style="0" customWidth="1"/>
    <col min="7" max="7" width="9.375" style="0" customWidth="1"/>
    <col min="8" max="8" width="14.50390625" style="0" customWidth="1"/>
  </cols>
  <sheetData>
    <row r="1" ht="14.25">
      <c r="A1" s="4" t="s">
        <v>79</v>
      </c>
    </row>
    <row r="2" spans="1:8" ht="22.5">
      <c r="A2" s="18" t="s">
        <v>110</v>
      </c>
      <c r="B2" s="18"/>
      <c r="C2" s="18"/>
      <c r="D2" s="18"/>
      <c r="E2" s="18"/>
      <c r="F2" s="18"/>
      <c r="G2" s="18"/>
      <c r="H2" s="18"/>
    </row>
    <row r="3" ht="27.75" customHeight="1">
      <c r="H3" t="s">
        <v>2</v>
      </c>
    </row>
    <row r="4" spans="1:8" ht="30" customHeight="1">
      <c r="A4" s="15" t="s">
        <v>80</v>
      </c>
      <c r="B4" s="16"/>
      <c r="C4" s="17"/>
      <c r="D4" s="22" t="s">
        <v>81</v>
      </c>
      <c r="E4" s="22" t="s">
        <v>82</v>
      </c>
      <c r="F4" s="15" t="s">
        <v>83</v>
      </c>
      <c r="G4" s="17"/>
      <c r="H4" s="22" t="s">
        <v>84</v>
      </c>
    </row>
    <row r="5" spans="1:8" ht="30" customHeight="1">
      <c r="A5" s="1" t="s">
        <v>85</v>
      </c>
      <c r="B5" s="1" t="s">
        <v>86</v>
      </c>
      <c r="C5" s="1" t="s">
        <v>87</v>
      </c>
      <c r="D5" s="23"/>
      <c r="E5" s="23"/>
      <c r="F5" s="1" t="s">
        <v>88</v>
      </c>
      <c r="G5" s="1" t="s">
        <v>89</v>
      </c>
      <c r="H5" s="23"/>
    </row>
    <row r="6" spans="1:8" ht="30" customHeight="1">
      <c r="A6" s="1"/>
      <c r="B6" s="1"/>
      <c r="C6" s="1"/>
      <c r="D6" s="3"/>
      <c r="E6" s="1">
        <v>1</v>
      </c>
      <c r="F6" s="1">
        <v>2</v>
      </c>
      <c r="G6" s="1">
        <v>3</v>
      </c>
      <c r="H6" s="1">
        <v>4</v>
      </c>
    </row>
    <row r="7" spans="1:8" ht="30" customHeight="1">
      <c r="A7" s="1"/>
      <c r="B7" s="5"/>
      <c r="C7" s="1"/>
      <c r="D7" s="3" t="s">
        <v>99</v>
      </c>
      <c r="E7" s="10">
        <f>SUM(E8:E14)</f>
        <v>26666.24</v>
      </c>
      <c r="F7" s="10">
        <f>SUM(F8:F14)</f>
        <v>184.82</v>
      </c>
      <c r="G7" s="10">
        <f>SUM(G8:G14)</f>
        <v>5.8</v>
      </c>
      <c r="H7" s="6">
        <f>SUM(H8:H14)</f>
        <v>26475.620000000003</v>
      </c>
    </row>
    <row r="8" spans="1:8" ht="30" customHeight="1">
      <c r="A8" s="1">
        <v>206</v>
      </c>
      <c r="B8" s="5" t="s">
        <v>100</v>
      </c>
      <c r="C8" s="5" t="s">
        <v>100</v>
      </c>
      <c r="D8" s="3" t="s">
        <v>101</v>
      </c>
      <c r="E8" s="10">
        <f>SUM(F8:H8)</f>
        <v>1800</v>
      </c>
      <c r="F8" s="10">
        <v>0</v>
      </c>
      <c r="G8" s="10">
        <v>0</v>
      </c>
      <c r="H8" s="10">
        <v>1800</v>
      </c>
    </row>
    <row r="9" spans="1:8" ht="30" customHeight="1">
      <c r="A9" s="1">
        <v>210</v>
      </c>
      <c r="B9" s="5" t="s">
        <v>102</v>
      </c>
      <c r="C9" s="5" t="s">
        <v>103</v>
      </c>
      <c r="D9" s="3" t="s">
        <v>104</v>
      </c>
      <c r="E9" s="10">
        <f>SUM(F9:H9)</f>
        <v>17.62</v>
      </c>
      <c r="F9" s="10">
        <v>17.62</v>
      </c>
      <c r="G9" s="10">
        <v>0</v>
      </c>
      <c r="H9" s="11">
        <v>0</v>
      </c>
    </row>
    <row r="10" spans="1:8" ht="30" customHeight="1">
      <c r="A10" s="1">
        <v>212</v>
      </c>
      <c r="B10" s="5" t="s">
        <v>103</v>
      </c>
      <c r="C10" s="5" t="s">
        <v>100</v>
      </c>
      <c r="D10" s="3" t="s">
        <v>105</v>
      </c>
      <c r="E10" s="10">
        <f>SUM(F10:H10)</f>
        <v>611.22</v>
      </c>
      <c r="F10" s="10">
        <v>167.2</v>
      </c>
      <c r="G10" s="10">
        <v>5.8</v>
      </c>
      <c r="H10" s="10">
        <v>438.22</v>
      </c>
    </row>
    <row r="11" spans="1:8" ht="30" customHeight="1">
      <c r="A11" s="1">
        <v>212</v>
      </c>
      <c r="B11" s="5" t="s">
        <v>106</v>
      </c>
      <c r="C11" s="5" t="s">
        <v>100</v>
      </c>
      <c r="D11" s="3" t="s">
        <v>107</v>
      </c>
      <c r="E11" s="10">
        <f>SUM(F11:H11)</f>
        <v>19434.4</v>
      </c>
      <c r="F11" s="10">
        <v>0</v>
      </c>
      <c r="G11" s="10">
        <v>0</v>
      </c>
      <c r="H11" s="10">
        <v>19434.4</v>
      </c>
    </row>
    <row r="12" spans="1:8" ht="30" customHeight="1">
      <c r="A12" s="1">
        <v>212</v>
      </c>
      <c r="B12" s="5" t="s">
        <v>111</v>
      </c>
      <c r="C12" s="5" t="s">
        <v>103</v>
      </c>
      <c r="D12" s="3" t="s">
        <v>112</v>
      </c>
      <c r="E12" s="10">
        <f>SUM(F12:H12)</f>
        <v>3700</v>
      </c>
      <c r="F12" s="10">
        <v>0</v>
      </c>
      <c r="G12" s="10">
        <v>0</v>
      </c>
      <c r="H12" s="10">
        <v>3700</v>
      </c>
    </row>
    <row r="13" spans="1:8" ht="30" customHeight="1">
      <c r="A13" s="1">
        <v>212</v>
      </c>
      <c r="B13" s="5" t="s">
        <v>111</v>
      </c>
      <c r="C13" s="5" t="s">
        <v>100</v>
      </c>
      <c r="D13" s="26" t="s">
        <v>113</v>
      </c>
      <c r="E13" s="10">
        <f>SUM(F13:H13)</f>
        <v>800</v>
      </c>
      <c r="F13" s="10">
        <v>0</v>
      </c>
      <c r="G13" s="10">
        <v>0</v>
      </c>
      <c r="H13" s="10">
        <v>800</v>
      </c>
    </row>
    <row r="14" spans="1:8" ht="30" customHeight="1">
      <c r="A14" s="1">
        <v>215</v>
      </c>
      <c r="B14" s="5" t="s">
        <v>100</v>
      </c>
      <c r="C14" s="5" t="s">
        <v>108</v>
      </c>
      <c r="D14" s="3" t="s">
        <v>109</v>
      </c>
      <c r="E14" s="10">
        <f>SUM(F14:H14)</f>
        <v>303</v>
      </c>
      <c r="F14" s="10">
        <v>0</v>
      </c>
      <c r="G14" s="10">
        <v>0</v>
      </c>
      <c r="H14" s="10">
        <v>303</v>
      </c>
    </row>
  </sheetData>
  <sheetProtection/>
  <mergeCells count="6">
    <mergeCell ref="A2:H2"/>
    <mergeCell ref="A4:C4"/>
    <mergeCell ref="F4:G4"/>
    <mergeCell ref="D4:D5"/>
    <mergeCell ref="E4:E5"/>
    <mergeCell ref="H4:H5"/>
  </mergeCells>
  <printOptions horizontalCentered="1"/>
  <pageMargins left="0.55" right="0.35" top="0.98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4" sqref="B14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90</v>
      </c>
    </row>
    <row r="2" spans="1:2" ht="71.25" customHeight="1">
      <c r="A2" s="24" t="s">
        <v>91</v>
      </c>
      <c r="B2" s="18"/>
    </row>
    <row r="3" spans="1:2" ht="35.25" customHeight="1">
      <c r="A3" s="25" t="s">
        <v>2</v>
      </c>
      <c r="B3" s="25"/>
    </row>
    <row r="4" spans="1:2" ht="30" customHeight="1">
      <c r="A4" s="1" t="s">
        <v>92</v>
      </c>
      <c r="B4" s="1" t="s">
        <v>98</v>
      </c>
    </row>
    <row r="5" spans="1:2" ht="30" customHeight="1">
      <c r="A5" s="1" t="s">
        <v>78</v>
      </c>
      <c r="B5" s="2">
        <f>SUM(B6:B8)</f>
        <v>0</v>
      </c>
    </row>
    <row r="6" spans="1:2" ht="30" customHeight="1">
      <c r="A6" s="3" t="s">
        <v>93</v>
      </c>
      <c r="B6" s="2">
        <v>0</v>
      </c>
    </row>
    <row r="7" spans="1:2" ht="30" customHeight="1">
      <c r="A7" s="3" t="s">
        <v>94</v>
      </c>
      <c r="B7" s="2">
        <v>0</v>
      </c>
    </row>
    <row r="8" spans="1:2" ht="30" customHeight="1">
      <c r="A8" s="3" t="s">
        <v>95</v>
      </c>
      <c r="B8" s="2">
        <v>0</v>
      </c>
    </row>
    <row r="9" spans="1:2" ht="30" customHeight="1">
      <c r="A9" s="3" t="s">
        <v>96</v>
      </c>
      <c r="B9" s="2">
        <v>0</v>
      </c>
    </row>
    <row r="10" spans="1:2" ht="30" customHeight="1">
      <c r="A10" s="3" t="s">
        <v>97</v>
      </c>
      <c r="B10" s="2">
        <v>0</v>
      </c>
    </row>
  </sheetData>
  <sheetProtection/>
  <mergeCells count="2">
    <mergeCell ref="A2:B2"/>
    <mergeCell ref="A3:B3"/>
  </mergeCells>
  <printOptions horizontalCentered="1"/>
  <pageMargins left="0.5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</cp:lastModifiedBy>
  <cp:lastPrinted>2014-09-05T09:23:19Z</cp:lastPrinted>
  <dcterms:created xsi:type="dcterms:W3CDTF">2014-09-04T09:25:12Z</dcterms:created>
  <dcterms:modified xsi:type="dcterms:W3CDTF">2016-09-29T01:37:03Z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